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Mokwena1\Desktop\Projects (2024-2025 FY)\Supply Plumbing Material\RFQ\Final\"/>
    </mc:Choice>
  </mc:AlternateContent>
  <xr:revisionPtr revIDLastSave="0" documentId="13_ncr:1_{6C27C08C-284C-4A1F-B005-D581C175378B}" xr6:coauthVersionLast="47" xr6:coauthVersionMax="47" xr10:uidLastSave="{00000000-0000-0000-0000-000000000000}"/>
  <bookViews>
    <workbookView xWindow="-120" yWindow="-120" windowWidth="29040" windowHeight="15840" tabRatio="614" xr2:uid="{C6D9A511-5EF0-49E7-A031-EE819B400AFE}"/>
  </bookViews>
  <sheets>
    <sheet name="Isolating valve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5" l="1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50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6" i="5"/>
  <c r="F68" i="5" l="1"/>
  <c r="F69" i="5" s="1"/>
  <c r="F70" i="5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<sst xmlns="http://schemas.openxmlformats.org/spreadsheetml/2006/main" count="136" uniqueCount="76">
  <si>
    <t>ITEM NO</t>
  </si>
  <si>
    <t>Description</t>
  </si>
  <si>
    <t>UNIT</t>
  </si>
  <si>
    <t>QTY</t>
  </si>
  <si>
    <t xml:space="preserve"> </t>
  </si>
  <si>
    <t>EA</t>
  </si>
  <si>
    <t>Supply Lever Full Bore Ball valve  Brass 80mm</t>
  </si>
  <si>
    <t>Supply Lever Full Bore Ball valve Brass 65mm</t>
  </si>
  <si>
    <t>Supply Lever Full Bore Ball  valve Brass 50mm</t>
  </si>
  <si>
    <t>Supply Ranger coupling 80mm</t>
  </si>
  <si>
    <t>Supply Ranger coupling 50mm</t>
  </si>
  <si>
    <t>Supply Barrel Nipple  GALV 80mm</t>
  </si>
  <si>
    <t>Supply  Barrel Nipple  GALV 65mm</t>
  </si>
  <si>
    <t>Supply Barrel Nipple  GALV 50mm</t>
  </si>
  <si>
    <t>Supply  63mm Male Compression Adaptor class 16 HDPE</t>
  </si>
  <si>
    <t>Supply 50mm Male Compression Adaptor class 16 HDPE</t>
  </si>
  <si>
    <t>Each</t>
  </si>
  <si>
    <t>Supply 22mm Copper pipe 5,5m class 1</t>
  </si>
  <si>
    <t>Supply 22mmx90 degree Copper Elbow</t>
  </si>
  <si>
    <t>Supply 22mm Copper coupling</t>
  </si>
  <si>
    <t>Supply  22mm Female Tee Brass</t>
  </si>
  <si>
    <t>Supply  22mm Female Elbow Brass</t>
  </si>
  <si>
    <t>Supply 22mm female Adapter Brass</t>
  </si>
  <si>
    <t>Supply  22mm Male Adapter Brass</t>
  </si>
  <si>
    <t>Supply  22mm Ballcock Full way Lever Valve</t>
  </si>
  <si>
    <t>Supply  22x15mm Copper Reducer</t>
  </si>
  <si>
    <t>Supply  20-24mm Holder Bats</t>
  </si>
  <si>
    <t>Supply 28-42mm Holder Bats</t>
  </si>
  <si>
    <t>Supply 42mm x 90 Degree Copper Elbow</t>
  </si>
  <si>
    <t>Supply  42mm Tee Copper</t>
  </si>
  <si>
    <t>Supply 42mm Coupling</t>
  </si>
  <si>
    <t>Supply  42x22mm Copper Tee</t>
  </si>
  <si>
    <t>Supply  42x28mm Copper Tee</t>
  </si>
  <si>
    <t>Supply  42mmx90 Degree Male Copper Elbow</t>
  </si>
  <si>
    <t>Supply  42mmx90 Degree Female Copper Elbow</t>
  </si>
  <si>
    <t>Supply  42mm Female Adaptor</t>
  </si>
  <si>
    <t>Supply  42mm Male Adaptor</t>
  </si>
  <si>
    <t>Supply 42mm Ballcock Full way Lever Valve</t>
  </si>
  <si>
    <t>Supply 42x22mm Copper Reducer</t>
  </si>
  <si>
    <t>Supply 28x22mm Copper Reducer</t>
  </si>
  <si>
    <t>Supply 22mm Cross Over</t>
  </si>
  <si>
    <t>Supply 42mm Cross Over</t>
  </si>
  <si>
    <t>Supply  Pipe Joint Compound 500mL</t>
  </si>
  <si>
    <t>Supply Flux Frys Power Flow</t>
  </si>
  <si>
    <t>Supply PTFE Thread Seal Tape Yellow 19mmx30mx0,1</t>
  </si>
  <si>
    <t>Supply  Hemp IMP Hank 200GR</t>
  </si>
  <si>
    <t>Supply  Ball O Stop Mxf 15Mm Lever</t>
  </si>
  <si>
    <t>15% Vat</t>
  </si>
  <si>
    <t>Supply 110mm Male Compression Adaptor class 16 HDPE</t>
  </si>
  <si>
    <t>Supply 110mm equal Tees class 16 HDPE</t>
  </si>
  <si>
    <t>Supply 110mm Female Compression Adaptor class 16 HDPE</t>
  </si>
  <si>
    <t>Supply Compression Coupling 110mm</t>
  </si>
  <si>
    <t>Supply Compression Female Tee 110mm x 80mm class 16 HDPE</t>
  </si>
  <si>
    <t>Supply  uPVC solvent weld male adapter 110mm</t>
  </si>
  <si>
    <t>Supply Male Compression Adaptor class 16 HDPE</t>
  </si>
  <si>
    <t>Supply 63mm 90° Bends class 16 HDPE</t>
  </si>
  <si>
    <t>Supply Compression Coupling 63mm</t>
  </si>
  <si>
    <t>Supply  63mm equal Tees class 16 HDPE</t>
  </si>
  <si>
    <t>Supply Lever Full Bore Ball Brass 110mm</t>
  </si>
  <si>
    <t>Supply  Lever Full Bore Ball Brass 63mm</t>
  </si>
  <si>
    <t>Irrigattion Network Material</t>
  </si>
  <si>
    <t>Material for the buildings</t>
  </si>
  <si>
    <t xml:space="preserve">Supply 110mm class 16 HDPE pipe </t>
  </si>
  <si>
    <t>Supply 63mm class 16 HDPE</t>
  </si>
  <si>
    <t>Supply 110mm 90° Bends class 16 HDPE</t>
  </si>
  <si>
    <t>Supply 63mm Female Compression Adaptor class 16 HDPE</t>
  </si>
  <si>
    <t>Supply flex-braided connector - F X F - 450mm length, 0.5" x 0.5"</t>
  </si>
  <si>
    <t>Supply Ranger coupling 65mm</t>
  </si>
  <si>
    <t>Supply 42mm Copper pipe class 1</t>
  </si>
  <si>
    <t>Supply uPVC solvent weld male adapter 63mm</t>
  </si>
  <si>
    <t>Supply Extra over-valve boxes.  400mm x 400mm cover</t>
  </si>
  <si>
    <t>Total Price
(Excl VAT)</t>
  </si>
  <si>
    <t>Unit Price
(Excl VAT)</t>
  </si>
  <si>
    <t>Total (Incl. VAT)</t>
  </si>
  <si>
    <t>Subtotal (Excl. VAT)</t>
  </si>
  <si>
    <t>Supply and delivery of plumbing material for the following buildings : 2,3,4,8,10,12, 14F, 14G, 15,17,19,20,21,22,23,33,34,39,41,42,43,44,45 and 46  and Irrigation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</si>
</sst>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0;[Red]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E2841"/>
      <name val="Arial"/>
      <family val="2"/>
    </font>
    <font>
      <sz val="10"/>
      <color rgb="FF0E284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44" fontId="11" fillId="2" borderId="2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>
          <bgColor rgb="FFFD9F95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23/09/relationships/Python" Target="pytho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8F87-553C-4FE7-8D16-08DC8FFE1BF5}">
  <dimension ref="A2:K70"/>
  <sheetViews>
    <sheetView tabSelected="1" zoomScale="115" zoomScaleNormal="115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8.7109375" style="4" bestFit="1" customWidth="1"/>
    <col min="2" max="2" width="48.42578125" customWidth="1"/>
    <col min="3" max="3" width="14.7109375" style="1" customWidth="1"/>
    <col min="4" max="4" width="16.42578125" style="3" customWidth="1"/>
    <col min="5" max="5" width="14.85546875" style="11" customWidth="1"/>
    <col min="6" max="6" width="18" style="10" customWidth="1"/>
    <col min="7" max="7" width="3" customWidth="1"/>
    <col min="10" max="10" width="4.7109375" customWidth="1"/>
    <col min="11" max="11" width="8.85546875" hidden="1" customWidth="1"/>
    <col min="14" max="14" width="12.140625" customWidth="1"/>
  </cols>
  <sheetData>
    <row r="2" spans="1:9" ht="18.75" x14ac:dyDescent="0.3">
      <c r="B2" s="12" t="s">
        <v>75</v>
      </c>
    </row>
    <row r="3" spans="1:9" ht="18.75" x14ac:dyDescent="0.3">
      <c r="B3" s="12"/>
    </row>
    <row r="4" spans="1:9" s="2" customFormat="1" ht="25.5" x14ac:dyDescent="0.25">
      <c r="A4" s="15" t="s">
        <v>0</v>
      </c>
      <c r="B4" s="15" t="s">
        <v>1</v>
      </c>
      <c r="C4" s="15" t="s">
        <v>2</v>
      </c>
      <c r="D4" s="15" t="s">
        <v>3</v>
      </c>
      <c r="E4" s="19" t="s">
        <v>72</v>
      </c>
      <c r="F4" s="19" t="s">
        <v>71</v>
      </c>
      <c r="G4" s="5"/>
    </row>
    <row r="5" spans="1:9" s="2" customFormat="1" x14ac:dyDescent="0.25">
      <c r="A5" s="15"/>
      <c r="B5" s="15" t="s">
        <v>61</v>
      </c>
      <c r="C5" s="15"/>
      <c r="D5" s="15"/>
      <c r="E5" s="19"/>
      <c r="F5" s="19"/>
      <c r="G5" s="5"/>
    </row>
    <row r="6" spans="1:9" x14ac:dyDescent="0.25">
      <c r="A6" s="6">
        <v>1</v>
      </c>
      <c r="B6" s="9" t="s">
        <v>6</v>
      </c>
      <c r="C6" s="8" t="s">
        <v>5</v>
      </c>
      <c r="D6" s="8">
        <v>40</v>
      </c>
      <c r="E6" s="26"/>
      <c r="F6" s="30">
        <f>D6*E6</f>
        <v>0</v>
      </c>
    </row>
    <row r="7" spans="1:9" x14ac:dyDescent="0.25">
      <c r="A7" s="6">
        <v>2</v>
      </c>
      <c r="B7" s="9" t="s">
        <v>7</v>
      </c>
      <c r="C7" s="8" t="s">
        <v>5</v>
      </c>
      <c r="D7" s="8">
        <v>45</v>
      </c>
      <c r="E7" s="26"/>
      <c r="F7" s="30">
        <f t="shared" ref="F7:F48" si="0">D7*E7</f>
        <v>0</v>
      </c>
    </row>
    <row r="8" spans="1:9" x14ac:dyDescent="0.25">
      <c r="A8" s="6">
        <v>3</v>
      </c>
      <c r="B8" s="9" t="s">
        <v>8</v>
      </c>
      <c r="C8" s="8" t="s">
        <v>5</v>
      </c>
      <c r="D8" s="8">
        <v>40</v>
      </c>
      <c r="E8" s="26"/>
      <c r="F8" s="30">
        <f t="shared" si="0"/>
        <v>0</v>
      </c>
    </row>
    <row r="9" spans="1:9" x14ac:dyDescent="0.25">
      <c r="A9" s="6">
        <v>4</v>
      </c>
      <c r="B9" s="9" t="s">
        <v>9</v>
      </c>
      <c r="C9" s="8" t="s">
        <v>5</v>
      </c>
      <c r="D9" s="8">
        <v>80</v>
      </c>
      <c r="E9" s="26"/>
      <c r="F9" s="30">
        <f t="shared" si="0"/>
        <v>0</v>
      </c>
    </row>
    <row r="10" spans="1:9" x14ac:dyDescent="0.25">
      <c r="A10" s="6">
        <v>5</v>
      </c>
      <c r="B10" s="9" t="s">
        <v>67</v>
      </c>
      <c r="C10" s="8" t="s">
        <v>5</v>
      </c>
      <c r="D10" s="8">
        <v>70</v>
      </c>
      <c r="E10" s="26"/>
      <c r="F10" s="30">
        <f t="shared" si="0"/>
        <v>0</v>
      </c>
    </row>
    <row r="11" spans="1:9" x14ac:dyDescent="0.25">
      <c r="A11" s="6">
        <v>6</v>
      </c>
      <c r="B11" s="9" t="s">
        <v>10</v>
      </c>
      <c r="C11" s="8" t="s">
        <v>5</v>
      </c>
      <c r="D11" s="8">
        <v>60</v>
      </c>
      <c r="E11" s="26"/>
      <c r="F11" s="30">
        <f t="shared" si="0"/>
        <v>0</v>
      </c>
    </row>
    <row r="12" spans="1:9" x14ac:dyDescent="0.25">
      <c r="A12" s="6">
        <v>7</v>
      </c>
      <c r="B12" s="9" t="s">
        <v>11</v>
      </c>
      <c r="C12" s="8" t="s">
        <v>5</v>
      </c>
      <c r="D12" s="8">
        <v>80</v>
      </c>
      <c r="E12" s="26"/>
      <c r="F12" s="30">
        <f t="shared" si="0"/>
        <v>0</v>
      </c>
    </row>
    <row r="13" spans="1:9" x14ac:dyDescent="0.25">
      <c r="A13" s="6">
        <v>8</v>
      </c>
      <c r="B13" s="9" t="s">
        <v>12</v>
      </c>
      <c r="C13" s="8" t="s">
        <v>5</v>
      </c>
      <c r="D13" s="8">
        <v>70</v>
      </c>
      <c r="E13" s="26"/>
      <c r="F13" s="30">
        <f t="shared" si="0"/>
        <v>0</v>
      </c>
      <c r="I13" t="s">
        <v>4</v>
      </c>
    </row>
    <row r="14" spans="1:9" x14ac:dyDescent="0.25">
      <c r="A14" s="6">
        <v>9</v>
      </c>
      <c r="B14" s="9" t="s">
        <v>13</v>
      </c>
      <c r="C14" s="8" t="s">
        <v>5</v>
      </c>
      <c r="D14" s="8">
        <v>60</v>
      </c>
      <c r="E14" s="26"/>
      <c r="F14" s="30">
        <f t="shared" si="0"/>
        <v>0</v>
      </c>
    </row>
    <row r="15" spans="1:9" ht="17.25" customHeight="1" x14ac:dyDescent="0.25">
      <c r="A15" s="6">
        <v>10</v>
      </c>
      <c r="B15" s="9" t="s">
        <v>14</v>
      </c>
      <c r="C15" s="8" t="s">
        <v>5</v>
      </c>
      <c r="D15" s="8">
        <v>20</v>
      </c>
      <c r="E15" s="26"/>
      <c r="F15" s="30">
        <f t="shared" si="0"/>
        <v>0</v>
      </c>
      <c r="H15" t="s">
        <v>4</v>
      </c>
    </row>
    <row r="16" spans="1:9" ht="23.25" customHeight="1" x14ac:dyDescent="0.25">
      <c r="A16" s="6">
        <v>11</v>
      </c>
      <c r="B16" s="9" t="s">
        <v>15</v>
      </c>
      <c r="C16" s="8" t="s">
        <v>5</v>
      </c>
      <c r="D16" s="8">
        <v>20</v>
      </c>
      <c r="E16" s="26"/>
      <c r="F16" s="30">
        <f t="shared" si="0"/>
        <v>0</v>
      </c>
    </row>
    <row r="17" spans="1:6" x14ac:dyDescent="0.25">
      <c r="A17" s="6">
        <v>12</v>
      </c>
      <c r="B17" s="7" t="s">
        <v>17</v>
      </c>
      <c r="C17" s="6" t="s">
        <v>16</v>
      </c>
      <c r="D17" s="6">
        <v>40</v>
      </c>
      <c r="E17" s="26"/>
      <c r="F17" s="30">
        <f t="shared" si="0"/>
        <v>0</v>
      </c>
    </row>
    <row r="18" spans="1:6" x14ac:dyDescent="0.25">
      <c r="A18" s="6">
        <v>13</v>
      </c>
      <c r="B18" s="9" t="s">
        <v>18</v>
      </c>
      <c r="C18" s="8" t="s">
        <v>16</v>
      </c>
      <c r="D18" s="8">
        <v>200</v>
      </c>
      <c r="E18" s="26"/>
      <c r="F18" s="30">
        <f t="shared" si="0"/>
        <v>0</v>
      </c>
    </row>
    <row r="19" spans="1:6" x14ac:dyDescent="0.25">
      <c r="A19" s="6">
        <v>14</v>
      </c>
      <c r="B19" s="9" t="s">
        <v>19</v>
      </c>
      <c r="C19" s="8" t="s">
        <v>16</v>
      </c>
      <c r="D19" s="8">
        <v>20</v>
      </c>
      <c r="E19" s="28"/>
      <c r="F19" s="30">
        <f t="shared" si="0"/>
        <v>0</v>
      </c>
    </row>
    <row r="20" spans="1:6" x14ac:dyDescent="0.25">
      <c r="A20" s="6">
        <v>15</v>
      </c>
      <c r="B20" s="9" t="s">
        <v>20</v>
      </c>
      <c r="C20" s="8" t="s">
        <v>16</v>
      </c>
      <c r="D20" s="8">
        <v>30</v>
      </c>
      <c r="E20" s="26"/>
      <c r="F20" s="30">
        <f t="shared" si="0"/>
        <v>0</v>
      </c>
    </row>
    <row r="21" spans="1:6" x14ac:dyDescent="0.25">
      <c r="A21" s="6">
        <v>16</v>
      </c>
      <c r="B21" s="9" t="s">
        <v>21</v>
      </c>
      <c r="C21" s="8" t="s">
        <v>16</v>
      </c>
      <c r="D21" s="8">
        <v>200</v>
      </c>
      <c r="E21" s="26"/>
      <c r="F21" s="30">
        <f t="shared" si="0"/>
        <v>0</v>
      </c>
    </row>
    <row r="22" spans="1:6" x14ac:dyDescent="0.25">
      <c r="A22" s="6">
        <v>17</v>
      </c>
      <c r="B22" s="9" t="s">
        <v>22</v>
      </c>
      <c r="C22" s="8" t="s">
        <v>16</v>
      </c>
      <c r="D22" s="8">
        <v>10</v>
      </c>
      <c r="E22" s="26"/>
      <c r="F22" s="30">
        <f t="shared" si="0"/>
        <v>0</v>
      </c>
    </row>
    <row r="23" spans="1:6" x14ac:dyDescent="0.25">
      <c r="A23" s="6">
        <v>18</v>
      </c>
      <c r="B23" s="13" t="s">
        <v>23</v>
      </c>
      <c r="C23" s="14" t="s">
        <v>16</v>
      </c>
      <c r="D23" s="14">
        <v>10</v>
      </c>
      <c r="E23" s="27"/>
      <c r="F23" s="30">
        <f t="shared" si="0"/>
        <v>0</v>
      </c>
    </row>
    <row r="24" spans="1:6" x14ac:dyDescent="0.25">
      <c r="A24" s="6">
        <v>19</v>
      </c>
      <c r="B24" s="9" t="s">
        <v>24</v>
      </c>
      <c r="C24" s="8" t="s">
        <v>16</v>
      </c>
      <c r="D24" s="8">
        <v>5</v>
      </c>
      <c r="E24" s="26"/>
      <c r="F24" s="30">
        <f t="shared" si="0"/>
        <v>0</v>
      </c>
    </row>
    <row r="25" spans="1:6" x14ac:dyDescent="0.25">
      <c r="A25" s="6">
        <v>20</v>
      </c>
      <c r="B25" s="9" t="s">
        <v>25</v>
      </c>
      <c r="C25" s="8" t="s">
        <v>16</v>
      </c>
      <c r="D25" s="8">
        <v>20</v>
      </c>
      <c r="E25" s="26"/>
      <c r="F25" s="30">
        <f t="shared" si="0"/>
        <v>0</v>
      </c>
    </row>
    <row r="26" spans="1:6" x14ac:dyDescent="0.25">
      <c r="A26" s="6">
        <v>21</v>
      </c>
      <c r="B26" s="9" t="s">
        <v>26</v>
      </c>
      <c r="C26" s="8" t="s">
        <v>16</v>
      </c>
      <c r="D26" s="8">
        <v>50</v>
      </c>
      <c r="E26" s="26"/>
      <c r="F26" s="30">
        <f t="shared" si="0"/>
        <v>0</v>
      </c>
    </row>
    <row r="27" spans="1:6" x14ac:dyDescent="0.25">
      <c r="A27" s="6">
        <v>22</v>
      </c>
      <c r="B27" s="9" t="s">
        <v>27</v>
      </c>
      <c r="C27" s="8" t="s">
        <v>16</v>
      </c>
      <c r="D27" s="8">
        <v>30</v>
      </c>
      <c r="E27" s="26"/>
      <c r="F27" s="30">
        <f t="shared" si="0"/>
        <v>0</v>
      </c>
    </row>
    <row r="28" spans="1:6" x14ac:dyDescent="0.25">
      <c r="A28" s="6">
        <v>23</v>
      </c>
      <c r="B28" s="9" t="s">
        <v>68</v>
      </c>
      <c r="C28" s="8" t="s">
        <v>16</v>
      </c>
      <c r="D28" s="8">
        <v>40</v>
      </c>
      <c r="E28" s="26"/>
      <c r="F28" s="30">
        <f t="shared" si="0"/>
        <v>0</v>
      </c>
    </row>
    <row r="29" spans="1:6" x14ac:dyDescent="0.25">
      <c r="A29" s="6">
        <v>24</v>
      </c>
      <c r="B29" s="9" t="s">
        <v>28</v>
      </c>
      <c r="C29" s="8" t="s">
        <v>16</v>
      </c>
      <c r="D29" s="8">
        <v>30</v>
      </c>
      <c r="E29" s="26"/>
      <c r="F29" s="30">
        <f t="shared" si="0"/>
        <v>0</v>
      </c>
    </row>
    <row r="30" spans="1:6" x14ac:dyDescent="0.25">
      <c r="A30" s="6">
        <v>25</v>
      </c>
      <c r="B30" s="9" t="s">
        <v>29</v>
      </c>
      <c r="C30" s="8" t="s">
        <v>16</v>
      </c>
      <c r="D30" s="8">
        <v>15</v>
      </c>
      <c r="E30" s="26"/>
      <c r="F30" s="30">
        <f t="shared" si="0"/>
        <v>0</v>
      </c>
    </row>
    <row r="31" spans="1:6" x14ac:dyDescent="0.25">
      <c r="A31" s="6">
        <v>26</v>
      </c>
      <c r="B31" s="9" t="s">
        <v>30</v>
      </c>
      <c r="C31" s="8" t="s">
        <v>16</v>
      </c>
      <c r="D31" s="8">
        <v>20</v>
      </c>
      <c r="E31" s="26"/>
      <c r="F31" s="30">
        <f t="shared" si="0"/>
        <v>0</v>
      </c>
    </row>
    <row r="32" spans="1:6" x14ac:dyDescent="0.25">
      <c r="A32" s="6">
        <v>27</v>
      </c>
      <c r="B32" s="9" t="s">
        <v>31</v>
      </c>
      <c r="C32" s="8" t="s">
        <v>16</v>
      </c>
      <c r="D32" s="8">
        <v>10</v>
      </c>
      <c r="E32" s="26"/>
      <c r="F32" s="30">
        <f t="shared" si="0"/>
        <v>0</v>
      </c>
    </row>
    <row r="33" spans="1:6" x14ac:dyDescent="0.25">
      <c r="A33" s="6">
        <v>28</v>
      </c>
      <c r="B33" s="9" t="s">
        <v>32</v>
      </c>
      <c r="C33" s="8" t="s">
        <v>16</v>
      </c>
      <c r="D33" s="8">
        <v>10</v>
      </c>
      <c r="E33" s="26"/>
      <c r="F33" s="30">
        <f t="shared" si="0"/>
        <v>0</v>
      </c>
    </row>
    <row r="34" spans="1:6" x14ac:dyDescent="0.25">
      <c r="A34" s="6">
        <v>29</v>
      </c>
      <c r="B34" s="9" t="s">
        <v>33</v>
      </c>
      <c r="C34" s="8" t="s">
        <v>16</v>
      </c>
      <c r="D34" s="8">
        <v>15</v>
      </c>
      <c r="E34" s="28"/>
      <c r="F34" s="30">
        <f t="shared" si="0"/>
        <v>0</v>
      </c>
    </row>
    <row r="35" spans="1:6" x14ac:dyDescent="0.25">
      <c r="A35" s="6">
        <v>30</v>
      </c>
      <c r="B35" s="9" t="s">
        <v>34</v>
      </c>
      <c r="C35" s="8" t="s">
        <v>16</v>
      </c>
      <c r="D35" s="8">
        <v>15</v>
      </c>
      <c r="E35" s="28"/>
      <c r="F35" s="30">
        <f t="shared" si="0"/>
        <v>0</v>
      </c>
    </row>
    <row r="36" spans="1:6" x14ac:dyDescent="0.25">
      <c r="A36" s="6">
        <v>31</v>
      </c>
      <c r="B36" s="9" t="s">
        <v>35</v>
      </c>
      <c r="C36" s="8" t="s">
        <v>16</v>
      </c>
      <c r="D36" s="8">
        <v>10</v>
      </c>
      <c r="E36" s="26"/>
      <c r="F36" s="30">
        <f t="shared" si="0"/>
        <v>0</v>
      </c>
    </row>
    <row r="37" spans="1:6" x14ac:dyDescent="0.25">
      <c r="A37" s="6">
        <v>32</v>
      </c>
      <c r="B37" s="9" t="s">
        <v>36</v>
      </c>
      <c r="C37" s="8" t="s">
        <v>16</v>
      </c>
      <c r="D37" s="8">
        <v>10</v>
      </c>
      <c r="E37" s="26"/>
      <c r="F37" s="30">
        <f t="shared" si="0"/>
        <v>0</v>
      </c>
    </row>
    <row r="38" spans="1:6" x14ac:dyDescent="0.25">
      <c r="A38" s="6">
        <v>33</v>
      </c>
      <c r="B38" s="9" t="s">
        <v>37</v>
      </c>
      <c r="C38" s="8" t="s">
        <v>16</v>
      </c>
      <c r="D38" s="8">
        <v>13</v>
      </c>
      <c r="E38" s="26"/>
      <c r="F38" s="30">
        <f t="shared" si="0"/>
        <v>0</v>
      </c>
    </row>
    <row r="39" spans="1:6" x14ac:dyDescent="0.25">
      <c r="A39" s="6">
        <v>34</v>
      </c>
      <c r="B39" s="9" t="s">
        <v>38</v>
      </c>
      <c r="C39" s="8" t="s">
        <v>16</v>
      </c>
      <c r="D39" s="8">
        <v>10</v>
      </c>
      <c r="E39" s="26"/>
      <c r="F39" s="30">
        <f t="shared" si="0"/>
        <v>0</v>
      </c>
    </row>
    <row r="40" spans="1:6" x14ac:dyDescent="0.25">
      <c r="A40" s="6">
        <v>35</v>
      </c>
      <c r="B40" s="9" t="s">
        <v>39</v>
      </c>
      <c r="C40" s="8" t="s">
        <v>16</v>
      </c>
      <c r="D40" s="8">
        <v>10</v>
      </c>
      <c r="E40" s="26"/>
      <c r="F40" s="30">
        <f t="shared" si="0"/>
        <v>0</v>
      </c>
    </row>
    <row r="41" spans="1:6" x14ac:dyDescent="0.25">
      <c r="A41" s="6">
        <v>36</v>
      </c>
      <c r="B41" s="9" t="s">
        <v>40</v>
      </c>
      <c r="C41" s="8" t="s">
        <v>16</v>
      </c>
      <c r="D41" s="8">
        <v>50</v>
      </c>
      <c r="E41" s="26"/>
      <c r="F41" s="30">
        <f t="shared" si="0"/>
        <v>0</v>
      </c>
    </row>
    <row r="42" spans="1:6" x14ac:dyDescent="0.25">
      <c r="A42" s="6">
        <v>37</v>
      </c>
      <c r="B42" s="9" t="s">
        <v>41</v>
      </c>
      <c r="C42" s="8" t="s">
        <v>16</v>
      </c>
      <c r="D42" s="8">
        <v>50</v>
      </c>
      <c r="E42" s="26"/>
      <c r="F42" s="30">
        <f t="shared" si="0"/>
        <v>0</v>
      </c>
    </row>
    <row r="43" spans="1:6" x14ac:dyDescent="0.25">
      <c r="A43" s="6">
        <v>38</v>
      </c>
      <c r="B43" s="9" t="s">
        <v>42</v>
      </c>
      <c r="C43" s="8" t="s">
        <v>16</v>
      </c>
      <c r="D43" s="8">
        <v>2</v>
      </c>
      <c r="E43" s="26"/>
      <c r="F43" s="30">
        <f t="shared" si="0"/>
        <v>0</v>
      </c>
    </row>
    <row r="44" spans="1:6" x14ac:dyDescent="0.25">
      <c r="A44" s="6">
        <v>39</v>
      </c>
      <c r="B44" s="13" t="s">
        <v>43</v>
      </c>
      <c r="C44" s="14" t="s">
        <v>16</v>
      </c>
      <c r="D44" s="14">
        <v>5</v>
      </c>
      <c r="E44" s="29"/>
      <c r="F44" s="30">
        <f t="shared" si="0"/>
        <v>0</v>
      </c>
    </row>
    <row r="45" spans="1:6" ht="26.25" customHeight="1" x14ac:dyDescent="0.25">
      <c r="A45" s="6">
        <v>40</v>
      </c>
      <c r="B45" s="9" t="s">
        <v>44</v>
      </c>
      <c r="C45" s="8" t="s">
        <v>16</v>
      </c>
      <c r="D45" s="8">
        <v>3</v>
      </c>
      <c r="E45" s="26"/>
      <c r="F45" s="30">
        <f t="shared" si="0"/>
        <v>0</v>
      </c>
    </row>
    <row r="46" spans="1:6" x14ac:dyDescent="0.25">
      <c r="A46" s="6">
        <v>41</v>
      </c>
      <c r="B46" s="9" t="s">
        <v>45</v>
      </c>
      <c r="C46" s="8" t="s">
        <v>16</v>
      </c>
      <c r="D46" s="8">
        <v>2</v>
      </c>
      <c r="E46" s="26"/>
      <c r="F46" s="30">
        <f t="shared" si="0"/>
        <v>0</v>
      </c>
    </row>
    <row r="47" spans="1:6" ht="25.5" x14ac:dyDescent="0.25">
      <c r="A47" s="6">
        <v>42</v>
      </c>
      <c r="B47" s="9" t="s">
        <v>66</v>
      </c>
      <c r="C47" s="8" t="s">
        <v>16</v>
      </c>
      <c r="D47" s="8">
        <v>300</v>
      </c>
      <c r="E47" s="26"/>
      <c r="F47" s="30">
        <f t="shared" si="0"/>
        <v>0</v>
      </c>
    </row>
    <row r="48" spans="1:6" x14ac:dyDescent="0.25">
      <c r="A48" s="6">
        <v>43</v>
      </c>
      <c r="B48" s="9" t="s">
        <v>46</v>
      </c>
      <c r="C48" s="8" t="s">
        <v>16</v>
      </c>
      <c r="D48" s="8">
        <v>20</v>
      </c>
      <c r="E48" s="26"/>
      <c r="F48" s="30">
        <f t="shared" si="0"/>
        <v>0</v>
      </c>
    </row>
    <row r="49" spans="1:6" s="20" customFormat="1" x14ac:dyDescent="0.25">
      <c r="A49" s="15"/>
      <c r="B49" s="16" t="s">
        <v>60</v>
      </c>
      <c r="C49" s="17"/>
      <c r="D49" s="17"/>
      <c r="E49" s="18"/>
      <c r="F49" s="19"/>
    </row>
    <row r="50" spans="1:6" s="20" customFormat="1" x14ac:dyDescent="0.25">
      <c r="A50" s="6">
        <v>44</v>
      </c>
      <c r="B50" s="21" t="s">
        <v>62</v>
      </c>
      <c r="C50" s="22" t="s">
        <v>16</v>
      </c>
      <c r="D50" s="22">
        <v>2000</v>
      </c>
      <c r="E50" s="27"/>
      <c r="F50" s="31">
        <f>E50*D50</f>
        <v>0</v>
      </c>
    </row>
    <row r="51" spans="1:6" s="20" customFormat="1" x14ac:dyDescent="0.25">
      <c r="A51" s="6">
        <v>45</v>
      </c>
      <c r="B51" s="21" t="s">
        <v>63</v>
      </c>
      <c r="C51" s="22" t="s">
        <v>16</v>
      </c>
      <c r="D51" s="22">
        <v>500</v>
      </c>
      <c r="E51" s="27"/>
      <c r="F51" s="31">
        <f t="shared" ref="F51:F67" si="1">E51*D51</f>
        <v>0</v>
      </c>
    </row>
    <row r="52" spans="1:6" s="20" customFormat="1" x14ac:dyDescent="0.25">
      <c r="A52" s="6">
        <v>46</v>
      </c>
      <c r="B52" s="21" t="s">
        <v>64</v>
      </c>
      <c r="C52" s="22" t="s">
        <v>16</v>
      </c>
      <c r="D52" s="22">
        <v>10</v>
      </c>
      <c r="E52" s="27"/>
      <c r="F52" s="31">
        <f t="shared" si="1"/>
        <v>0</v>
      </c>
    </row>
    <row r="53" spans="1:6" ht="25.5" x14ac:dyDescent="0.25">
      <c r="A53" s="6">
        <v>47</v>
      </c>
      <c r="B53" s="9" t="s">
        <v>48</v>
      </c>
      <c r="C53" s="8" t="s">
        <v>16</v>
      </c>
      <c r="D53" s="8">
        <v>12</v>
      </c>
      <c r="E53" s="26"/>
      <c r="F53" s="31">
        <f t="shared" si="1"/>
        <v>0</v>
      </c>
    </row>
    <row r="54" spans="1:6" x14ac:dyDescent="0.25">
      <c r="A54" s="6">
        <v>48</v>
      </c>
      <c r="B54" s="9" t="s">
        <v>49</v>
      </c>
      <c r="C54" s="8" t="s">
        <v>16</v>
      </c>
      <c r="D54" s="8">
        <v>5</v>
      </c>
      <c r="E54" s="26"/>
      <c r="F54" s="31">
        <f t="shared" si="1"/>
        <v>0</v>
      </c>
    </row>
    <row r="55" spans="1:6" ht="25.5" x14ac:dyDescent="0.25">
      <c r="A55" s="6">
        <v>49</v>
      </c>
      <c r="B55" s="9" t="s">
        <v>50</v>
      </c>
      <c r="C55" s="8" t="s">
        <v>16</v>
      </c>
      <c r="D55" s="8">
        <v>7</v>
      </c>
      <c r="E55" s="26"/>
      <c r="F55" s="31">
        <f t="shared" si="1"/>
        <v>0</v>
      </c>
    </row>
    <row r="56" spans="1:6" x14ac:dyDescent="0.25">
      <c r="A56" s="6">
        <v>50</v>
      </c>
      <c r="B56" s="9" t="s">
        <v>51</v>
      </c>
      <c r="C56" s="8" t="s">
        <v>16</v>
      </c>
      <c r="D56" s="8">
        <v>5</v>
      </c>
      <c r="E56" s="26"/>
      <c r="F56" s="31">
        <f t="shared" si="1"/>
        <v>0</v>
      </c>
    </row>
    <row r="57" spans="1:6" ht="25.5" x14ac:dyDescent="0.25">
      <c r="A57" s="6">
        <v>51</v>
      </c>
      <c r="B57" s="9" t="s">
        <v>52</v>
      </c>
      <c r="C57" s="8" t="s">
        <v>16</v>
      </c>
      <c r="D57" s="8">
        <v>6</v>
      </c>
      <c r="E57" s="26"/>
      <c r="F57" s="31">
        <f t="shared" si="1"/>
        <v>0</v>
      </c>
    </row>
    <row r="58" spans="1:6" x14ac:dyDescent="0.25">
      <c r="A58" s="6">
        <v>52</v>
      </c>
      <c r="B58" s="9" t="s">
        <v>53</v>
      </c>
      <c r="C58" s="8" t="s">
        <v>16</v>
      </c>
      <c r="D58" s="8">
        <v>2</v>
      </c>
      <c r="E58" s="26"/>
      <c r="F58" s="31">
        <f t="shared" si="1"/>
        <v>0</v>
      </c>
    </row>
    <row r="59" spans="1:6" ht="25.5" x14ac:dyDescent="0.25">
      <c r="A59" s="6">
        <v>53</v>
      </c>
      <c r="B59" s="9" t="s">
        <v>65</v>
      </c>
      <c r="C59" s="8" t="s">
        <v>16</v>
      </c>
      <c r="D59" s="8">
        <v>7</v>
      </c>
      <c r="E59" s="26"/>
      <c r="F59" s="31">
        <f t="shared" si="1"/>
        <v>0</v>
      </c>
    </row>
    <row r="60" spans="1:6" x14ac:dyDescent="0.25">
      <c r="A60" s="6">
        <v>54</v>
      </c>
      <c r="B60" s="9" t="s">
        <v>54</v>
      </c>
      <c r="C60" s="8" t="s">
        <v>16</v>
      </c>
      <c r="D60" s="8">
        <v>8</v>
      </c>
      <c r="E60" s="26"/>
      <c r="F60" s="31">
        <f t="shared" si="1"/>
        <v>0</v>
      </c>
    </row>
    <row r="61" spans="1:6" x14ac:dyDescent="0.25">
      <c r="A61" s="6">
        <v>55</v>
      </c>
      <c r="B61" s="9" t="s">
        <v>55</v>
      </c>
      <c r="C61" s="8" t="s">
        <v>16</v>
      </c>
      <c r="D61" s="8">
        <v>7</v>
      </c>
      <c r="E61" s="26"/>
      <c r="F61" s="31">
        <f t="shared" si="1"/>
        <v>0</v>
      </c>
    </row>
    <row r="62" spans="1:6" x14ac:dyDescent="0.25">
      <c r="A62" s="6">
        <v>56</v>
      </c>
      <c r="B62" s="9" t="s">
        <v>56</v>
      </c>
      <c r="C62" s="8" t="s">
        <v>16</v>
      </c>
      <c r="D62" s="8">
        <v>5</v>
      </c>
      <c r="E62" s="26"/>
      <c r="F62" s="31">
        <f t="shared" si="1"/>
        <v>0</v>
      </c>
    </row>
    <row r="63" spans="1:6" x14ac:dyDescent="0.25">
      <c r="A63" s="6">
        <v>57</v>
      </c>
      <c r="B63" s="9" t="s">
        <v>57</v>
      </c>
      <c r="C63" s="8" t="s">
        <v>16</v>
      </c>
      <c r="D63" s="8">
        <v>6</v>
      </c>
      <c r="E63" s="26"/>
      <c r="F63" s="31">
        <f t="shared" si="1"/>
        <v>0</v>
      </c>
    </row>
    <row r="64" spans="1:6" x14ac:dyDescent="0.25">
      <c r="A64" s="6">
        <v>58</v>
      </c>
      <c r="B64" s="9" t="s">
        <v>69</v>
      </c>
      <c r="C64" s="8" t="s">
        <v>16</v>
      </c>
      <c r="D64" s="8">
        <v>5</v>
      </c>
      <c r="E64" s="26"/>
      <c r="F64" s="31">
        <f t="shared" si="1"/>
        <v>0</v>
      </c>
    </row>
    <row r="65" spans="1:6" x14ac:dyDescent="0.25">
      <c r="A65" s="6">
        <v>59</v>
      </c>
      <c r="B65" s="9" t="s">
        <v>58</v>
      </c>
      <c r="C65" s="8" t="s">
        <v>16</v>
      </c>
      <c r="D65" s="8">
        <v>6</v>
      </c>
      <c r="E65" s="26"/>
      <c r="F65" s="31">
        <f t="shared" si="1"/>
        <v>0</v>
      </c>
    </row>
    <row r="66" spans="1:6" x14ac:dyDescent="0.25">
      <c r="A66" s="6">
        <v>60</v>
      </c>
      <c r="B66" s="9" t="s">
        <v>59</v>
      </c>
      <c r="C66" s="8" t="s">
        <v>16</v>
      </c>
      <c r="D66" s="8">
        <v>4</v>
      </c>
      <c r="E66" s="26"/>
      <c r="F66" s="31">
        <f t="shared" si="1"/>
        <v>0</v>
      </c>
    </row>
    <row r="67" spans="1:6" ht="22.5" customHeight="1" x14ac:dyDescent="0.25">
      <c r="A67" s="6">
        <v>61</v>
      </c>
      <c r="B67" s="9" t="s">
        <v>70</v>
      </c>
      <c r="C67" s="8" t="s">
        <v>16</v>
      </c>
      <c r="D67" s="8">
        <v>10</v>
      </c>
      <c r="E67" s="26"/>
      <c r="F67" s="31">
        <f t="shared" si="1"/>
        <v>0</v>
      </c>
    </row>
    <row r="68" spans="1:6" x14ac:dyDescent="0.25">
      <c r="A68" s="23"/>
      <c r="B68" s="24"/>
      <c r="C68" s="25"/>
      <c r="D68" s="34" t="s">
        <v>74</v>
      </c>
      <c r="E68" s="34"/>
      <c r="F68" s="32">
        <f>SUM(F6:F67)</f>
        <v>0</v>
      </c>
    </row>
    <row r="69" spans="1:6" x14ac:dyDescent="0.25">
      <c r="D69" s="35" t="s">
        <v>47</v>
      </c>
      <c r="E69" s="35"/>
      <c r="F69" s="33">
        <f>F68*0.15</f>
        <v>0</v>
      </c>
    </row>
    <row r="70" spans="1:6" x14ac:dyDescent="0.25">
      <c r="D70" s="35" t="s">
        <v>73</v>
      </c>
      <c r="E70" s="35"/>
      <c r="F70" s="33">
        <f>SUM(F68:F69)</f>
        <v>0</v>
      </c>
    </row>
  </sheetData>
  <mergeCells count="3">
    <mergeCell ref="D68:E68"/>
    <mergeCell ref="D69:E69"/>
    <mergeCell ref="D70:E70"/>
  </mergeCells>
  <conditionalFormatting sqref="F1:F68 F70:F1048576">
    <cfRule type="containsText" dxfId="3" priority="5" operator="containsText" text="Overdue">
      <formula>NOT(ISERROR(SEARCH("Overdue",F1)))</formula>
    </cfRule>
    <cfRule type="containsText" dxfId="2" priority="6" operator="containsText" text="Completed">
      <formula>NOT(ISERROR(SEARCH("Completed",F1)))</formula>
    </cfRule>
    <cfRule type="containsText" dxfId="1" priority="7" operator="containsText" text="In Progress">
      <formula>NOT(ISERROR(SEARCH("In Progress",F1)))</formula>
    </cfRule>
    <cfRule type="containsText" dxfId="0" priority="8" operator="containsText" text="Open">
      <formula>NOT(ISERROR(SEARCH("Open",F1)))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bb6d5-0fda-4cb2-b952-22cf7e9f1418" xsi:nil="true"/>
    <lcf76f155ced4ddcb4097134ff3c332f xmlns="21abdd11-4510-43e7-8f89-c51d7641fb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20895FA376D24D9358028374F7B9F6" ma:contentTypeVersion="17" ma:contentTypeDescription="Create a new document." ma:contentTypeScope="" ma:versionID="3571cc3889b0596d490713d76a372be8">
  <xsd:schema xmlns:xsd="http://www.w3.org/2001/XMLSchema" xmlns:xs="http://www.w3.org/2001/XMLSchema" xmlns:p="http://schemas.microsoft.com/office/2006/metadata/properties" xmlns:ns2="21abdd11-4510-43e7-8f89-c51d7641fb92" xmlns:ns3="b2369275-70bf-4c76-92be-dcaea396f3d1" xmlns:ns4="b21bb6d5-0fda-4cb2-b952-22cf7e9f1418" targetNamespace="http://schemas.microsoft.com/office/2006/metadata/properties" ma:root="true" ma:fieldsID="42cace1737c1be3f021cbd79354c35c3" ns2:_="" ns3:_="" ns4:_="">
    <xsd:import namespace="21abdd11-4510-43e7-8f89-c51d7641fb92"/>
    <xsd:import namespace="b2369275-70bf-4c76-92be-dcaea396f3d1"/>
    <xsd:import namespace="b21bb6d5-0fda-4cb2-b952-22cf7e9f1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bdd11-4510-43e7-8f89-c51d7641f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79faba-27b2-4363-9c33-4960f0c918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69275-70bf-4c76-92be-dcaea396f3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bb6d5-0fda-4cb2-b952-22cf7e9f141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1db40a0-3d3c-4368-9210-7a7a8ab245e2}" ma:internalName="TaxCatchAll" ma:showField="CatchAllData" ma:web="b2369275-70bf-4c76-92be-dcaea396f3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5E00F-D379-44BA-AA0B-A188153B533D}">
  <ds:schemaRefs>
    <ds:schemaRef ds:uri="b2369275-70bf-4c76-92be-dcaea396f3d1"/>
    <ds:schemaRef ds:uri="http://schemas.openxmlformats.org/package/2006/metadata/core-properties"/>
    <ds:schemaRef ds:uri="http://schemas.microsoft.com/office/2006/metadata/properties"/>
    <ds:schemaRef ds:uri="b21bb6d5-0fda-4cb2-b952-22cf7e9f1418"/>
    <ds:schemaRef ds:uri="21abdd11-4510-43e7-8f89-c51d7641fb92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264C9E-7229-4E96-9EBF-CA3F7B4D0E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E62B3C-CA11-417E-973F-5CC880CE6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bdd11-4510-43e7-8f89-c51d7641fb92"/>
    <ds:schemaRef ds:uri="b2369275-70bf-4c76-92be-dcaea396f3d1"/>
    <ds:schemaRef ds:uri="b21bb6d5-0fda-4cb2-b952-22cf7e9f1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Isolating valves</vt:lpstr>
    </vt:vector>
  </TitlesOfParts>
  <Manager/>
  <Company>CSIR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Shahed Fazluddin</dc:creator>
  <cp:keywords/>
  <dc:description/>
  <cp:lastModifiedBy>Tumelo Mokwena</cp:lastModifiedBy>
  <cp:revision/>
  <cp:lastPrinted>2025-03-06T12:53:00Z</cp:lastPrinted>
  <dcterms:created xsi:type="dcterms:W3CDTF">2024-12-01T17:30:35Z</dcterms:created>
  <dcterms:modified xsi:type="dcterms:W3CDTF">2025-03-10T10:07:10Z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0x010100A420895FA376D24D9358028374F7B9F6</vt:lpwstr>
  </property>
  <property fmtid="{D5CDD505-2E9C-101B-9397-08002B2CF9AE}" pid="3" name="MediaServiceImageTags">
    <vt:lpwstr/>
  </property>
</Properties>
</file>