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056" activeTab="0"/>
  </bookViews>
  <sheets>
    <sheet name="Annex C" sheetId="1" r:id="rId1"/>
    <sheet name="Annex D" sheetId="2" r:id="rId2"/>
    <sheet name="Annex E" sheetId="3" r:id="rId3"/>
  </sheets>
  <definedNames>
    <definedName name="_Hlk95141592" localSheetId="2">'Annex E'!$E$8</definedName>
    <definedName name="_xlnm.Print_Area" localSheetId="0">'Annex C'!$B$1:$S$28</definedName>
    <definedName name="_xlnm.Print_Area" localSheetId="1">'Annex D'!$A$1:$Q$70</definedName>
    <definedName name="_xlnm.Print_Area" localSheetId="2">'Annex E'!$A$1:$L$37</definedName>
  </definedNames>
  <calcPr fullCalcOnLoad="1"/>
</workbook>
</file>

<file path=xl/sharedStrings.xml><?xml version="1.0" encoding="utf-8"?>
<sst xmlns="http://schemas.openxmlformats.org/spreadsheetml/2006/main" count="235" uniqueCount="175">
  <si>
    <t>Annex C</t>
  </si>
  <si>
    <t>Tender No.</t>
  </si>
  <si>
    <t xml:space="preserve">Date: </t>
  </si>
  <si>
    <t>Tender Authority:</t>
  </si>
  <si>
    <t>Tender Exchange Rate:</t>
  </si>
  <si>
    <t xml:space="preserve">Tender description: </t>
  </si>
  <si>
    <t>Tendering Entity name:</t>
  </si>
  <si>
    <t>Signature of tenderer from Annex B</t>
  </si>
  <si>
    <t>Tender Qty</t>
  </si>
  <si>
    <t>Tender  summary</t>
  </si>
  <si>
    <t>Calculation of local content</t>
  </si>
  <si>
    <t>Total tender value</t>
  </si>
  <si>
    <t>Annex D</t>
  </si>
  <si>
    <t>Description of imported content</t>
  </si>
  <si>
    <t>Overseas Supplier</t>
  </si>
  <si>
    <t>Tender Rate of Exchange</t>
  </si>
  <si>
    <t>Total landed cost excl VAT</t>
  </si>
  <si>
    <t>EU</t>
  </si>
  <si>
    <t>Local value of imports</t>
  </si>
  <si>
    <t>Freight costs to port of entry</t>
  </si>
  <si>
    <t>Total imported value</t>
  </si>
  <si>
    <t>Calculation of imported content</t>
  </si>
  <si>
    <t>Summary</t>
  </si>
  <si>
    <r>
      <rPr>
        <b/>
        <u val="single"/>
        <sz val="11"/>
        <color indexed="8"/>
        <rFont val="Calibri"/>
        <family val="2"/>
      </rPr>
      <t>Note:</t>
    </r>
    <r>
      <rPr>
        <b/>
        <sz val="11"/>
        <color indexed="8"/>
        <rFont val="Calibri"/>
        <family val="2"/>
      </rPr>
      <t xml:space="preserve"> VAT to be excluded from all calculations</t>
    </r>
  </si>
  <si>
    <t>Local supplier</t>
  </si>
  <si>
    <t>GBP</t>
  </si>
  <si>
    <t>Unit of measure</t>
  </si>
  <si>
    <t>All locally incurred landing costs &amp; duties</t>
  </si>
  <si>
    <t>Quantity imported</t>
  </si>
  <si>
    <t>Annex E</t>
  </si>
  <si>
    <t xml:space="preserve">Local Content Declaration - Summary Schedule </t>
  </si>
  <si>
    <t>B. Imported directly by the Tenderer</t>
  </si>
  <si>
    <t>C. Imported by a 3rd party and supplied to the Tenderer</t>
  </si>
  <si>
    <t>Imported Content Declaration - Supporting Schedule to Annex C</t>
  </si>
  <si>
    <t>Local Content Declaration - Supporting Schedule to Annex C</t>
  </si>
  <si>
    <t>D. Other foreign currency payments</t>
  </si>
  <si>
    <t>Type of payment</t>
  </si>
  <si>
    <t>Local value of payments</t>
  </si>
  <si>
    <t>Calculation of foreign currency payments</t>
  </si>
  <si>
    <t>Local supplier making the payment</t>
  </si>
  <si>
    <t>Foreign currency value paid</t>
  </si>
  <si>
    <t>Overseas beneficiary</t>
  </si>
  <si>
    <t>Summary of payments</t>
  </si>
  <si>
    <t>Tender item no's</t>
  </si>
  <si>
    <t>List of items</t>
  </si>
  <si>
    <t>Value</t>
  </si>
  <si>
    <t>Factory overheads</t>
  </si>
  <si>
    <t>Administration overheads and mark-up</t>
  </si>
  <si>
    <t>(Marketing, insurance, financing, interest etc.)</t>
  </si>
  <si>
    <t>Description of items purchased</t>
  </si>
  <si>
    <t>Manpower costs</t>
  </si>
  <si>
    <t>( Tenderer's manpower cost)</t>
  </si>
  <si>
    <t>Imported value</t>
  </si>
  <si>
    <t>Local value</t>
  </si>
  <si>
    <t>Pula</t>
  </si>
  <si>
    <t>Local suppliers</t>
  </si>
  <si>
    <t>% of LC</t>
  </si>
  <si>
    <t>Specified local content %</t>
  </si>
  <si>
    <t>Designated product(s)</t>
  </si>
  <si>
    <r>
      <t xml:space="preserve">Tender </t>
    </r>
    <r>
      <rPr>
        <b/>
        <sz val="11"/>
        <rFont val="Calibri"/>
        <family val="2"/>
      </rPr>
      <t>value</t>
    </r>
    <r>
      <rPr>
        <b/>
        <strike/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 xml:space="preserve"> net of exempted imported  content</t>
    </r>
  </si>
  <si>
    <t>Tender price - each 
(excl VAT)</t>
  </si>
  <si>
    <t>Local content % (per item)</t>
  </si>
  <si>
    <t>Total exempted imported content</t>
  </si>
  <si>
    <t>Total Imported content</t>
  </si>
  <si>
    <t>A. Exempted imported content</t>
  </si>
  <si>
    <t>Designated Products:</t>
  </si>
  <si>
    <t>Tender   Exchange Rate</t>
  </si>
  <si>
    <t>(C1)</t>
  </si>
  <si>
    <t>(C2)</t>
  </si>
  <si>
    <t>(C3)</t>
  </si>
  <si>
    <t>(C4)</t>
  </si>
  <si>
    <t>(C5)</t>
  </si>
  <si>
    <t>(C6)</t>
  </si>
  <si>
    <t>(C7)</t>
  </si>
  <si>
    <t>(C8)</t>
  </si>
  <si>
    <t>(C9)</t>
  </si>
  <si>
    <t>(C10)</t>
  </si>
  <si>
    <t>(C11)</t>
  </si>
  <si>
    <t>(C12)</t>
  </si>
  <si>
    <t>(C13)</t>
  </si>
  <si>
    <t>(C14)</t>
  </si>
  <si>
    <t>(C15)</t>
  </si>
  <si>
    <t>(C16)</t>
  </si>
  <si>
    <t>(C17)</t>
  </si>
  <si>
    <t>(C18)</t>
  </si>
  <si>
    <t>(C19)</t>
  </si>
  <si>
    <r>
      <t xml:space="preserve"> </t>
    </r>
    <r>
      <rPr>
        <b/>
        <i/>
        <sz val="11"/>
        <color indexed="8"/>
        <rFont val="Calibri"/>
        <family val="2"/>
      </rPr>
      <t>(C20)</t>
    </r>
    <r>
      <rPr>
        <b/>
        <sz val="11"/>
        <color indexed="8"/>
        <rFont val="Calibri"/>
        <family val="2"/>
      </rPr>
      <t xml:space="preserve">  Total tender  value</t>
    </r>
  </si>
  <si>
    <r>
      <rPr>
        <b/>
        <i/>
        <sz val="11"/>
        <color indexed="8"/>
        <rFont val="Calibri"/>
        <family val="2"/>
      </rPr>
      <t>(C21)</t>
    </r>
    <r>
      <rPr>
        <b/>
        <sz val="11"/>
        <color indexed="8"/>
        <rFont val="Calibri"/>
        <family val="2"/>
      </rPr>
      <t xml:space="preserve"> Total Exempt imported content</t>
    </r>
  </si>
  <si>
    <r>
      <rPr>
        <b/>
        <i/>
        <sz val="11"/>
        <color indexed="8"/>
        <rFont val="Calibri"/>
        <family val="2"/>
      </rPr>
      <t xml:space="preserve">(C22) Total </t>
    </r>
    <r>
      <rPr>
        <b/>
        <sz val="11"/>
        <color indexed="8"/>
        <rFont val="Calibri"/>
        <family val="2"/>
      </rPr>
      <t>Tender value net of exempt imported content</t>
    </r>
  </si>
  <si>
    <r>
      <rPr>
        <b/>
        <i/>
        <sz val="11"/>
        <color indexed="8"/>
        <rFont val="Calibri"/>
        <family val="2"/>
      </rPr>
      <t xml:space="preserve">(C23) </t>
    </r>
    <r>
      <rPr>
        <b/>
        <sz val="11"/>
        <color indexed="8"/>
        <rFont val="Calibri"/>
        <family val="2"/>
      </rPr>
      <t>Total Imported content</t>
    </r>
  </si>
  <si>
    <r>
      <rPr>
        <b/>
        <i/>
        <sz val="11"/>
        <color indexed="8"/>
        <rFont val="Calibri"/>
        <family val="2"/>
      </rPr>
      <t>(C24)</t>
    </r>
    <r>
      <rPr>
        <b/>
        <sz val="11"/>
        <color indexed="8"/>
        <rFont val="Calibri"/>
        <family val="2"/>
      </rPr>
      <t xml:space="preserve"> Total local content</t>
    </r>
  </si>
  <si>
    <r>
      <rPr>
        <b/>
        <i/>
        <sz val="11"/>
        <color indexed="8"/>
        <rFont val="Calibri"/>
        <family val="2"/>
      </rPr>
      <t xml:space="preserve">(C25) </t>
    </r>
    <r>
      <rPr>
        <b/>
        <sz val="11"/>
        <color indexed="8"/>
        <rFont val="Calibri"/>
        <family val="2"/>
      </rPr>
      <t>Average local content % of tender</t>
    </r>
  </si>
  <si>
    <t>This total must correspond with Annex C - C 21</t>
  </si>
  <si>
    <t>(D1)</t>
  </si>
  <si>
    <t>(D2)</t>
  </si>
  <si>
    <t>(D3)</t>
  </si>
  <si>
    <t>(D4)</t>
  </si>
  <si>
    <t>(D5)</t>
  </si>
  <si>
    <t>(D6)</t>
  </si>
  <si>
    <t>(D7)</t>
  </si>
  <si>
    <t>(D8)</t>
  </si>
  <si>
    <t>(D9)</t>
  </si>
  <si>
    <t>(D10)</t>
  </si>
  <si>
    <t>(D11)</t>
  </si>
  <si>
    <t>(D12)</t>
  </si>
  <si>
    <t>(D13)</t>
  </si>
  <si>
    <t>(D14)</t>
  </si>
  <si>
    <t>(D15)</t>
  </si>
  <si>
    <t>(D16)</t>
  </si>
  <si>
    <t>(D17)</t>
  </si>
  <si>
    <t>(D18)</t>
  </si>
  <si>
    <r>
      <t xml:space="preserve"> </t>
    </r>
    <r>
      <rPr>
        <b/>
        <i/>
        <sz val="11"/>
        <color indexed="8"/>
        <rFont val="Calibri"/>
        <family val="2"/>
      </rPr>
      <t>(D19)</t>
    </r>
    <r>
      <rPr>
        <b/>
        <sz val="11"/>
        <color indexed="8"/>
        <rFont val="Calibri"/>
        <family val="2"/>
      </rPr>
      <t xml:space="preserve"> Total exempt imported value</t>
    </r>
  </si>
  <si>
    <t>(D20)</t>
  </si>
  <si>
    <t>(D21)</t>
  </si>
  <si>
    <t>(D22)</t>
  </si>
  <si>
    <t>(D23)</t>
  </si>
  <si>
    <t>(D24)</t>
  </si>
  <si>
    <t>(D25)</t>
  </si>
  <si>
    <t>(D26)</t>
  </si>
  <si>
    <t>(D27)</t>
  </si>
  <si>
    <t>(D28)</t>
  </si>
  <si>
    <t>(D29)</t>
  </si>
  <si>
    <t>(D30)</t>
  </si>
  <si>
    <t>(D31)</t>
  </si>
  <si>
    <r>
      <rPr>
        <b/>
        <i/>
        <sz val="11"/>
        <color indexed="8"/>
        <rFont val="Calibri"/>
        <family val="2"/>
      </rPr>
      <t>(D32)</t>
    </r>
    <r>
      <rPr>
        <b/>
        <sz val="11"/>
        <color indexed="8"/>
        <rFont val="Calibri"/>
        <family val="2"/>
      </rPr>
      <t>Total imported value by tenderer</t>
    </r>
  </si>
  <si>
    <t>(D33)</t>
  </si>
  <si>
    <t>(D34)</t>
  </si>
  <si>
    <t>(D35)</t>
  </si>
  <si>
    <t>(D36)</t>
  </si>
  <si>
    <t>(D37)</t>
  </si>
  <si>
    <t>(D38)</t>
  </si>
  <si>
    <t>(D39)</t>
  </si>
  <si>
    <t>(D40)</t>
  </si>
  <si>
    <t>(D41)</t>
  </si>
  <si>
    <t>(D42)</t>
  </si>
  <si>
    <t>(D43)</t>
  </si>
  <si>
    <t>(D44)</t>
  </si>
  <si>
    <r>
      <rPr>
        <b/>
        <i/>
        <sz val="11"/>
        <color indexed="8"/>
        <rFont val="Calibri"/>
        <family val="2"/>
      </rPr>
      <t>(D45)</t>
    </r>
    <r>
      <rPr>
        <b/>
        <sz val="11"/>
        <color indexed="8"/>
        <rFont val="Calibri"/>
        <family val="2"/>
      </rPr>
      <t xml:space="preserve"> Total imported value by 3rd party</t>
    </r>
  </si>
  <si>
    <t>(D46)</t>
  </si>
  <si>
    <t>(D47)</t>
  </si>
  <si>
    <t>(D48)</t>
  </si>
  <si>
    <t>(D49)</t>
  </si>
  <si>
    <t>(D50)</t>
  </si>
  <si>
    <t>(D51)</t>
  </si>
  <si>
    <r>
      <rPr>
        <b/>
        <i/>
        <sz val="11"/>
        <color indexed="8"/>
        <rFont val="Calibri"/>
        <family val="2"/>
      </rPr>
      <t>(D52)</t>
    </r>
    <r>
      <rPr>
        <b/>
        <sz val="11"/>
        <color indexed="8"/>
        <rFont val="Calibri"/>
        <family val="2"/>
      </rPr>
      <t xml:space="preserve"> Total of  foreign currency payments declared by tenderer and/or 3rd party</t>
    </r>
  </si>
  <si>
    <r>
      <rPr>
        <b/>
        <i/>
        <sz val="11"/>
        <color indexed="8"/>
        <rFont val="Calibri"/>
        <family val="2"/>
      </rPr>
      <t xml:space="preserve">(D53) </t>
    </r>
    <r>
      <rPr>
        <b/>
        <sz val="11"/>
        <color indexed="8"/>
        <rFont val="Calibri"/>
        <family val="2"/>
      </rPr>
      <t xml:space="preserve">Total of imported content &amp; foreign currency payments - </t>
    </r>
    <r>
      <rPr>
        <b/>
        <i/>
        <sz val="11"/>
        <color indexed="8"/>
        <rFont val="Calibri"/>
        <family val="2"/>
      </rPr>
      <t>(D32), (D45) &amp; (D52)</t>
    </r>
    <r>
      <rPr>
        <b/>
        <sz val="11"/>
        <color indexed="8"/>
        <rFont val="Calibri"/>
        <family val="2"/>
      </rPr>
      <t xml:space="preserve"> above</t>
    </r>
  </si>
  <si>
    <t>This total must correspond with Annex C  - C 23</t>
  </si>
  <si>
    <t>(E1)</t>
  </si>
  <si>
    <t>(E2)</t>
  </si>
  <si>
    <t>(E3)</t>
  </si>
  <si>
    <t>(E4)</t>
  </si>
  <si>
    <t>(E5)</t>
  </si>
  <si>
    <t>(E6)</t>
  </si>
  <si>
    <t>(E7)</t>
  </si>
  <si>
    <t>(E8)</t>
  </si>
  <si>
    <t>(E10)</t>
  </si>
  <si>
    <t>(E11)</t>
  </si>
  <si>
    <t>(E12)</t>
  </si>
  <si>
    <r>
      <rPr>
        <b/>
        <i/>
        <sz val="11"/>
        <color indexed="8"/>
        <rFont val="Calibri"/>
        <family val="2"/>
      </rPr>
      <t xml:space="preserve">(E13)  </t>
    </r>
    <r>
      <rPr>
        <b/>
        <sz val="11"/>
        <color indexed="8"/>
        <rFont val="Calibri"/>
        <family val="2"/>
      </rPr>
      <t>Total local content</t>
    </r>
  </si>
  <si>
    <t>This total must correspond with Annex C  - C24</t>
  </si>
  <si>
    <t>Designated products:</t>
  </si>
  <si>
    <t>Exempted imported value</t>
  </si>
  <si>
    <t>Local Products (Goods, Services and Works)</t>
  </si>
  <si>
    <r>
      <rPr>
        <b/>
        <i/>
        <sz val="11"/>
        <color indexed="8"/>
        <rFont val="Calibri"/>
        <family val="2"/>
      </rPr>
      <t xml:space="preserve">(E9) </t>
    </r>
    <r>
      <rPr>
        <b/>
        <sz val="11"/>
        <color indexed="8"/>
        <rFont val="Calibri"/>
        <family val="2"/>
      </rPr>
      <t>Total local products (Goods, Services and Works)</t>
    </r>
  </si>
  <si>
    <t>SATS 1286.2011</t>
  </si>
  <si>
    <t>(Rental, depreciation &amp; amortisation, utility costs, consumables etc.)</t>
  </si>
  <si>
    <t>Forign currency value as per Commercial Invoice</t>
  </si>
  <si>
    <t>CSIR</t>
  </si>
  <si>
    <t>Other (Specfiy)</t>
  </si>
  <si>
    <t>Supply of furniture</t>
  </si>
  <si>
    <t>Office furniture</t>
  </si>
  <si>
    <t>Side Chairs</t>
  </si>
  <si>
    <t>White office drawers</t>
  </si>
  <si>
    <t>RFQ No. 5899/31/08/2022</t>
  </si>
  <si>
    <t>5899/31/08/2022</t>
  </si>
</sst>
</file>

<file path=xl/styles.xml><?xml version="1.0" encoding="utf-8"?>
<styleSheet xmlns="http://schemas.openxmlformats.org/spreadsheetml/2006/main">
  <numFmts count="3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R&quot;\ #,##0_);\(&quot;R&quot;\ #,##0\)"/>
    <numFmt numFmtId="173" formatCode="&quot;R&quot;\ #,##0.00_);\(&quot;R&quot;\ #,##0.00\)"/>
    <numFmt numFmtId="174" formatCode="&quot;R &quot;\ #,##0_);\(&quot;R &quot;\ #,##0\)"/>
    <numFmt numFmtId="175" formatCode="&quot;R &quot;\ #,##0.00_);\(&quot;R &quot;\ #,##0.00\)"/>
    <numFmt numFmtId="176" formatCode="[$$-409]#,##0_);\([$$-409]#,##0\)"/>
    <numFmt numFmtId="177" formatCode="[$€-2]\ #,##0"/>
    <numFmt numFmtId="178" formatCode="[$£-809]#,##0.00"/>
    <numFmt numFmtId="179" formatCode="[$£-809]#,##0;\-[$£-809]#,##0"/>
    <numFmt numFmtId="180" formatCode="[$$-409]#,##0.00_);\([$$-409]#,##0.00\)"/>
    <numFmt numFmtId="181" formatCode="&quot;R&quot;#,##0.00"/>
    <numFmt numFmtId="182" formatCode="_-[$R-1C09]* #,##0.00_-;\-[$R-1C09]* #,##0.00_-;_-[$R-1C09]* &quot;-&quot;??_-;_-@_-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77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1"/>
      <name val="Calibri"/>
      <family val="2"/>
    </font>
    <font>
      <b/>
      <strike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1"/>
      <color indexed="20"/>
      <name val="Calibri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u val="single"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20"/>
      <color indexed="8"/>
      <name val="Calibri"/>
      <family val="2"/>
    </font>
    <font>
      <b/>
      <sz val="16"/>
      <color indexed="9"/>
      <name val="Calibri"/>
      <family val="2"/>
    </font>
    <font>
      <i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2"/>
      <color indexed="9"/>
      <name val="Calibri"/>
      <family val="2"/>
    </font>
    <font>
      <sz val="12"/>
      <color indexed="9"/>
      <name val="Calibri"/>
      <family val="2"/>
    </font>
    <font>
      <strike/>
      <sz val="11"/>
      <color indexed="8"/>
      <name val="Calibri"/>
      <family val="2"/>
    </font>
    <font>
      <b/>
      <sz val="16"/>
      <name val="Calibri"/>
      <family val="2"/>
    </font>
    <font>
      <b/>
      <sz val="11"/>
      <color indexed="9"/>
      <name val="Calibri"/>
      <family val="2"/>
    </font>
    <font>
      <i/>
      <sz val="11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u val="single"/>
      <sz val="11"/>
      <color theme="11"/>
      <name val="Calibri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u val="single"/>
      <sz val="11"/>
      <color theme="1"/>
      <name val="Calibri"/>
      <family val="2"/>
    </font>
    <font>
      <u val="single"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20"/>
      <color theme="1"/>
      <name val="Calibri"/>
      <family val="2"/>
    </font>
    <font>
      <b/>
      <sz val="16"/>
      <color theme="0"/>
      <name val="Calibri"/>
      <family val="2"/>
    </font>
    <font>
      <i/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Calibri"/>
      <family val="2"/>
    </font>
    <font>
      <sz val="12"/>
      <color theme="0"/>
      <name val="Calibri"/>
      <family val="2"/>
    </font>
    <font>
      <strike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i/>
      <sz val="11"/>
      <color theme="1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/>
      <right/>
      <top/>
      <bottom style="thin"/>
    </border>
    <border>
      <left style="medium"/>
      <right style="medium"/>
      <top style="medium"/>
      <bottom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55">
    <xf numFmtId="0" fontId="0" fillId="0" borderId="0" xfId="0" applyFont="1" applyAlignment="1">
      <alignment/>
    </xf>
    <xf numFmtId="0" fontId="0" fillId="0" borderId="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right" vertical="center"/>
      <protection locked="0"/>
    </xf>
    <xf numFmtId="175" fontId="0" fillId="0" borderId="12" xfId="0" applyNumberFormat="1" applyFill="1" applyBorder="1" applyAlignment="1" applyProtection="1">
      <alignment horizontal="center" vertical="center"/>
      <protection locked="0"/>
    </xf>
    <xf numFmtId="175" fontId="0" fillId="0" borderId="12" xfId="0" applyNumberFormat="1" applyBorder="1" applyAlignment="1" applyProtection="1">
      <alignment vertical="center"/>
      <protection locked="0"/>
    </xf>
    <xf numFmtId="173" fontId="0" fillId="0" borderId="12" xfId="0" applyNumberFormat="1" applyBorder="1" applyAlignment="1" applyProtection="1">
      <alignment vertical="center"/>
      <protection locked="0"/>
    </xf>
    <xf numFmtId="0" fontId="61" fillId="0" borderId="0" xfId="0" applyFont="1" applyBorder="1" applyAlignment="1" applyProtection="1">
      <alignment vertical="center"/>
      <protection locked="0"/>
    </xf>
    <xf numFmtId="0" fontId="62" fillId="0" borderId="0" xfId="0" applyFont="1" applyBorder="1" applyAlignment="1" applyProtection="1">
      <alignment vertical="center"/>
      <protection locked="0"/>
    </xf>
    <xf numFmtId="0" fontId="63" fillId="0" borderId="0" xfId="0" applyFont="1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 quotePrefix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64" fillId="0" borderId="16" xfId="0" applyFont="1" applyBorder="1" applyAlignment="1" applyProtection="1">
      <alignment horizontal="center" vertical="center"/>
      <protection/>
    </xf>
    <xf numFmtId="0" fontId="65" fillId="0" borderId="16" xfId="0" applyFont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6" fillId="0" borderId="0" xfId="0" applyFont="1" applyBorder="1" applyAlignment="1" applyProtection="1">
      <alignment horizontal="centerContinuous" vertical="center"/>
      <protection/>
    </xf>
    <xf numFmtId="0" fontId="0" fillId="0" borderId="0" xfId="0" applyBorder="1" applyAlignment="1" applyProtection="1">
      <alignment horizontal="centerContinuous" vertical="center"/>
      <protection/>
    </xf>
    <xf numFmtId="0" fontId="0" fillId="0" borderId="0" xfId="0" applyBorder="1" applyAlignment="1" applyProtection="1">
      <alignment vertical="center"/>
      <protection/>
    </xf>
    <xf numFmtId="0" fontId="67" fillId="33" borderId="20" xfId="0" applyFont="1" applyFill="1" applyBorder="1" applyAlignment="1" applyProtection="1">
      <alignment horizontal="centerContinuous" vertical="center"/>
      <protection/>
    </xf>
    <xf numFmtId="0" fontId="67" fillId="33" borderId="21" xfId="0" applyFont="1" applyFill="1" applyBorder="1" applyAlignment="1" applyProtection="1">
      <alignment horizontal="centerContinuous" vertical="center"/>
      <protection/>
    </xf>
    <xf numFmtId="0" fontId="67" fillId="33" borderId="22" xfId="0" applyFont="1" applyFill="1" applyBorder="1" applyAlignment="1" applyProtection="1">
      <alignment horizontal="centerContinuous" vertical="center"/>
      <protection/>
    </xf>
    <xf numFmtId="0" fontId="0" fillId="0" borderId="10" xfId="0" applyBorder="1" applyAlignment="1" applyProtection="1">
      <alignment vertical="center"/>
      <protection/>
    </xf>
    <xf numFmtId="0" fontId="68" fillId="0" borderId="0" xfId="0" applyFont="1" applyFill="1" applyBorder="1" applyAlignment="1" applyProtection="1">
      <alignment horizontal="center" vertical="center"/>
      <protection/>
    </xf>
    <xf numFmtId="0" fontId="69" fillId="0" borderId="23" xfId="0" applyFont="1" applyBorder="1" applyAlignment="1" applyProtection="1">
      <alignment horizontal="left" vertical="center"/>
      <protection/>
    </xf>
    <xf numFmtId="0" fontId="69" fillId="0" borderId="24" xfId="0" applyFont="1" applyBorder="1" applyAlignment="1" applyProtection="1">
      <alignment horizontal="left" vertical="center"/>
      <protection/>
    </xf>
    <xf numFmtId="0" fontId="69" fillId="0" borderId="0" xfId="0" applyFont="1" applyBorder="1" applyAlignment="1" applyProtection="1">
      <alignment horizontal="left" vertical="center"/>
      <protection/>
    </xf>
    <xf numFmtId="0" fontId="69" fillId="0" borderId="25" xfId="0" applyFont="1" applyBorder="1" applyAlignment="1" applyProtection="1">
      <alignment horizontal="left" vertical="center"/>
      <protection/>
    </xf>
    <xf numFmtId="0" fontId="69" fillId="0" borderId="26" xfId="0" applyFont="1" applyBorder="1" applyAlignment="1" applyProtection="1">
      <alignment horizontal="left" vertical="center"/>
      <protection/>
    </xf>
    <xf numFmtId="0" fontId="69" fillId="0" borderId="11" xfId="0" applyFont="1" applyBorder="1" applyAlignment="1" applyProtection="1">
      <alignment horizontal="left" vertical="center"/>
      <protection/>
    </xf>
    <xf numFmtId="0" fontId="69" fillId="0" borderId="11" xfId="0" applyFont="1" applyBorder="1" applyAlignment="1" applyProtection="1">
      <alignment vertical="center"/>
      <protection/>
    </xf>
    <xf numFmtId="0" fontId="69" fillId="0" borderId="27" xfId="0" applyFont="1" applyBorder="1" applyAlignment="1" applyProtection="1">
      <alignment vertical="center"/>
      <protection/>
    </xf>
    <xf numFmtId="0" fontId="0" fillId="0" borderId="28" xfId="0" applyBorder="1" applyAlignment="1" applyProtection="1">
      <alignment vertical="center"/>
      <protection/>
    </xf>
    <xf numFmtId="9" fontId="69" fillId="0" borderId="29" xfId="0" applyNumberFormat="1" applyFont="1" applyBorder="1" applyAlignment="1" applyProtection="1">
      <alignment horizontal="left" vertical="center"/>
      <protection/>
    </xf>
    <xf numFmtId="0" fontId="70" fillId="33" borderId="14" xfId="0" applyFont="1" applyFill="1" applyBorder="1" applyAlignment="1" applyProtection="1">
      <alignment horizontal="centerContinuous" vertical="center"/>
      <protection/>
    </xf>
    <xf numFmtId="0" fontId="71" fillId="33" borderId="30" xfId="0" applyFont="1" applyFill="1" applyBorder="1" applyAlignment="1" applyProtection="1">
      <alignment horizontal="centerContinuous" vertical="center"/>
      <protection/>
    </xf>
    <xf numFmtId="0" fontId="71" fillId="33" borderId="31" xfId="0" applyFont="1" applyFill="1" applyBorder="1" applyAlignment="1" applyProtection="1">
      <alignment horizontal="centerContinuous" vertical="center"/>
      <protection/>
    </xf>
    <xf numFmtId="0" fontId="65" fillId="0" borderId="0" xfId="0" applyFont="1" applyBorder="1" applyAlignment="1" applyProtection="1">
      <alignment horizontal="left" vertical="center"/>
      <protection/>
    </xf>
    <xf numFmtId="0" fontId="70" fillId="33" borderId="30" xfId="0" applyFont="1" applyFill="1" applyBorder="1" applyAlignment="1" applyProtection="1">
      <alignment horizontal="centerContinuous" vertical="center"/>
      <protection/>
    </xf>
    <xf numFmtId="0" fontId="70" fillId="33" borderId="31" xfId="0" applyFont="1" applyFill="1" applyBorder="1" applyAlignment="1" applyProtection="1">
      <alignment horizontal="centerContinuous" vertical="center"/>
      <protection/>
    </xf>
    <xf numFmtId="0" fontId="0" fillId="0" borderId="18" xfId="0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69" fillId="0" borderId="12" xfId="0" applyFont="1" applyFill="1" applyBorder="1" applyAlignment="1" applyProtection="1">
      <alignment horizontal="center" vertical="center" wrapText="1"/>
      <protection/>
    </xf>
    <xf numFmtId="0" fontId="69" fillId="0" borderId="12" xfId="0" applyFont="1" applyBorder="1" applyAlignment="1" applyProtection="1">
      <alignment horizontal="center" vertical="center" wrapText="1"/>
      <protection/>
    </xf>
    <xf numFmtId="0" fontId="69" fillId="0" borderId="0" xfId="0" applyFont="1" applyBorder="1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center" vertical="center"/>
      <protection/>
    </xf>
    <xf numFmtId="0" fontId="68" fillId="0" borderId="12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173" fontId="0" fillId="0" borderId="12" xfId="0" applyNumberFormat="1" applyBorder="1" applyAlignment="1" applyProtection="1">
      <alignment vertical="center"/>
      <protection/>
    </xf>
    <xf numFmtId="9" fontId="0" fillId="0" borderId="12" xfId="59" applyFont="1" applyBorder="1" applyAlignment="1" applyProtection="1">
      <alignment horizontal="center" vertical="center"/>
      <protection/>
    </xf>
    <xf numFmtId="174" fontId="0" fillId="0" borderId="0" xfId="0" applyNumberFormat="1" applyBorder="1" applyAlignment="1" applyProtection="1">
      <alignment vertical="center"/>
      <protection/>
    </xf>
    <xf numFmtId="37" fontId="69" fillId="0" borderId="12" xfId="0" applyNumberFormat="1" applyFont="1" applyBorder="1" applyAlignment="1" applyProtection="1">
      <alignment horizontal="center" vertical="center"/>
      <protection/>
    </xf>
    <xf numFmtId="174" fontId="0" fillId="0" borderId="31" xfId="0" applyNumberFormat="1" applyBorder="1" applyAlignment="1" applyProtection="1">
      <alignment vertical="center"/>
      <protection/>
    </xf>
    <xf numFmtId="0" fontId="69" fillId="0" borderId="0" xfId="0" applyFont="1" applyBorder="1" applyAlignment="1" applyProtection="1">
      <alignment horizontal="right" vertical="center"/>
      <protection/>
    </xf>
    <xf numFmtId="174" fontId="69" fillId="0" borderId="29" xfId="0" applyNumberFormat="1" applyFont="1" applyBorder="1" applyAlignment="1" applyProtection="1">
      <alignment vertical="center"/>
      <protection/>
    </xf>
    <xf numFmtId="0" fontId="72" fillId="0" borderId="19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right" vertical="center"/>
      <protection/>
    </xf>
    <xf numFmtId="174" fontId="69" fillId="0" borderId="12" xfId="0" applyNumberFormat="1" applyFont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69" fillId="0" borderId="0" xfId="0" applyFont="1" applyFill="1" applyBorder="1" applyAlignment="1" applyProtection="1">
      <alignment horizontal="right" vertical="center"/>
      <protection/>
    </xf>
    <xf numFmtId="9" fontId="69" fillId="0" borderId="12" xfId="59" applyFont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68" fillId="0" borderId="14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 horizontal="center" vertical="center"/>
      <protection/>
    </xf>
    <xf numFmtId="0" fontId="68" fillId="0" borderId="34" xfId="0" applyFont="1" applyBorder="1" applyAlignment="1" applyProtection="1">
      <alignment horizontal="center" vertical="center"/>
      <protection/>
    </xf>
    <xf numFmtId="0" fontId="69" fillId="0" borderId="12" xfId="0" applyFont="1" applyBorder="1" applyAlignment="1" applyProtection="1">
      <alignment horizontal="left" vertical="center"/>
      <protection/>
    </xf>
    <xf numFmtId="0" fontId="69" fillId="0" borderId="12" xfId="0" applyFont="1" applyBorder="1" applyAlignment="1" applyProtection="1">
      <alignment vertical="center"/>
      <protection/>
    </xf>
    <xf numFmtId="0" fontId="69" fillId="0" borderId="27" xfId="0" applyFont="1" applyBorder="1" applyAlignment="1" applyProtection="1">
      <alignment horizontal="left" vertical="center"/>
      <protection/>
    </xf>
    <xf numFmtId="0" fontId="69" fillId="0" borderId="28" xfId="0" applyFont="1" applyBorder="1" applyAlignment="1" applyProtection="1">
      <alignment horizontal="left" vertical="center"/>
      <protection/>
    </xf>
    <xf numFmtId="0" fontId="69" fillId="0" borderId="0" xfId="0" applyFont="1" applyBorder="1" applyAlignment="1" applyProtection="1">
      <alignment vertical="center"/>
      <protection/>
    </xf>
    <xf numFmtId="9" fontId="0" fillId="0" borderId="0" xfId="0" applyNumberForma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37" fillId="0" borderId="0" xfId="0" applyFont="1" applyFill="1" applyBorder="1" applyAlignment="1" applyProtection="1">
      <alignment vertical="center" wrapText="1"/>
      <protection/>
    </xf>
    <xf numFmtId="0" fontId="73" fillId="0" borderId="0" xfId="0" applyFont="1" applyFill="1" applyBorder="1" applyAlignment="1" applyProtection="1">
      <alignment horizontal="center" vertical="center"/>
      <protection/>
    </xf>
    <xf numFmtId="0" fontId="73" fillId="33" borderId="12" xfId="0" applyFont="1" applyFill="1" applyBorder="1" applyAlignment="1" applyProtection="1">
      <alignment horizontal="center" vertical="center" wrapText="1"/>
      <protection/>
    </xf>
    <xf numFmtId="0" fontId="69" fillId="0" borderId="31" xfId="0" applyFont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71" fillId="0" borderId="0" xfId="0" applyFont="1" applyFill="1" applyBorder="1" applyAlignment="1" applyProtection="1">
      <alignment horizontal="center" vertical="center"/>
      <protection/>
    </xf>
    <xf numFmtId="0" fontId="73" fillId="33" borderId="0" xfId="0" applyFont="1" applyFill="1" applyBorder="1" applyAlignment="1" applyProtection="1">
      <alignment horizontal="center" vertical="center" wrapText="1"/>
      <protection/>
    </xf>
    <xf numFmtId="0" fontId="68" fillId="0" borderId="30" xfId="0" applyFont="1" applyBorder="1" applyAlignment="1" applyProtection="1">
      <alignment horizontal="center" vertical="center" wrapText="1"/>
      <protection/>
    </xf>
    <xf numFmtId="0" fontId="0" fillId="0" borderId="34" xfId="0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right"/>
      <protection/>
    </xf>
    <xf numFmtId="0" fontId="69" fillId="0" borderId="0" xfId="0" applyFont="1" applyFill="1" applyBorder="1" applyAlignment="1" applyProtection="1">
      <alignment horizontal="center" vertical="center"/>
      <protection/>
    </xf>
    <xf numFmtId="173" fontId="0" fillId="0" borderId="0" xfId="0" applyNumberFormat="1" applyBorder="1" applyAlignment="1" applyProtection="1">
      <alignment horizontal="center" vertical="center" wrapText="1"/>
      <protection/>
    </xf>
    <xf numFmtId="172" fontId="0" fillId="0" borderId="0" xfId="0" applyNumberForma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174" fontId="0" fillId="0" borderId="0" xfId="0" applyNumberFormat="1" applyFill="1" applyBorder="1" applyAlignment="1" applyProtection="1">
      <alignment vertical="center"/>
      <protection/>
    </xf>
    <xf numFmtId="172" fontId="0" fillId="0" borderId="29" xfId="0" applyNumberFormat="1" applyFont="1" applyFill="1" applyBorder="1" applyAlignment="1" applyProtection="1">
      <alignment horizontal="right" vertical="center"/>
      <protection/>
    </xf>
    <xf numFmtId="9" fontId="0" fillId="0" borderId="0" xfId="0" applyNumberFormat="1" applyFill="1" applyBorder="1" applyAlignment="1" applyProtection="1">
      <alignment horizontal="left" vertical="center"/>
      <protection/>
    </xf>
    <xf numFmtId="0" fontId="61" fillId="0" borderId="0" xfId="0" applyFont="1" applyFill="1" applyBorder="1" applyAlignment="1" applyProtection="1">
      <alignment vertical="center"/>
      <protection/>
    </xf>
    <xf numFmtId="172" fontId="0" fillId="0" borderId="0" xfId="0" applyNumberFormat="1" applyFont="1" applyFill="1" applyBorder="1" applyAlignment="1" applyProtection="1">
      <alignment horizontal="right" vertical="center"/>
      <protection/>
    </xf>
    <xf numFmtId="172" fontId="0" fillId="0" borderId="0" xfId="0" applyNumberFormat="1" applyFill="1" applyBorder="1" applyAlignment="1" applyProtection="1">
      <alignment horizontal="left" vertical="center"/>
      <protection/>
    </xf>
    <xf numFmtId="0" fontId="39" fillId="0" borderId="0" xfId="0" applyFont="1" applyFill="1" applyBorder="1" applyAlignment="1" applyProtection="1">
      <alignment horizontal="right" vertical="center"/>
      <protection/>
    </xf>
    <xf numFmtId="174" fontId="0" fillId="0" borderId="0" xfId="0" applyNumberForma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 horizontal="right" vertical="center"/>
      <protection/>
    </xf>
    <xf numFmtId="172" fontId="0" fillId="0" borderId="0" xfId="0" applyNumberFormat="1" applyFont="1" applyFill="1" applyBorder="1" applyAlignment="1" applyProtection="1">
      <alignment vertical="center"/>
      <protection/>
    </xf>
    <xf numFmtId="0" fontId="73" fillId="33" borderId="0" xfId="0" applyFont="1" applyFill="1" applyBorder="1" applyAlignment="1" applyProtection="1">
      <alignment horizontal="right" vertical="center"/>
      <protection/>
    </xf>
    <xf numFmtId="174" fontId="0" fillId="0" borderId="0" xfId="0" applyNumberFormat="1" applyFill="1" applyBorder="1" applyAlignment="1" applyProtection="1">
      <alignment horizontal="left" vertical="center"/>
      <protection/>
    </xf>
    <xf numFmtId="0" fontId="73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72" fontId="0" fillId="0" borderId="12" xfId="0" applyNumberFormat="1" applyFont="1" applyFill="1" applyBorder="1" applyAlignment="1" applyProtection="1">
      <alignment vertical="center"/>
      <protection/>
    </xf>
    <xf numFmtId="172" fontId="0" fillId="0" borderId="0" xfId="0" applyNumberFormat="1" applyAlignment="1" applyProtection="1">
      <alignment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7" fillId="0" borderId="0" xfId="0" applyFont="1" applyFill="1" applyBorder="1" applyAlignment="1" applyProtection="1">
      <alignment horizontal="left" vertical="center"/>
      <protection/>
    </xf>
    <xf numFmtId="0" fontId="37" fillId="0" borderId="0" xfId="0" applyFont="1" applyFill="1" applyBorder="1" applyAlignment="1" applyProtection="1">
      <alignment horizontal="left" vertical="center" wrapText="1"/>
      <protection/>
    </xf>
    <xf numFmtId="172" fontId="0" fillId="0" borderId="0" xfId="0" applyNumberFormat="1" applyFont="1" applyBorder="1" applyAlignment="1" applyProtection="1">
      <alignment vertical="center"/>
      <protection/>
    </xf>
    <xf numFmtId="0" fontId="61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0" fillId="0" borderId="14" xfId="0" applyFont="1" applyBorder="1" applyAlignment="1" applyProtection="1">
      <alignment horizontal="left"/>
      <protection locked="0"/>
    </xf>
    <xf numFmtId="172" fontId="0" fillId="0" borderId="12" xfId="0" applyNumberFormat="1" applyFont="1" applyFill="1" applyBorder="1" applyAlignment="1" applyProtection="1">
      <alignment horizontal="right" vertical="center"/>
      <protection locked="0"/>
    </xf>
    <xf numFmtId="174" fontId="69" fillId="0" borderId="0" xfId="0" applyNumberFormat="1" applyFont="1" applyFill="1" applyBorder="1" applyAlignment="1" applyProtection="1">
      <alignment horizontal="right" vertical="center"/>
      <protection locked="0"/>
    </xf>
    <xf numFmtId="182" fontId="0" fillId="0" borderId="12" xfId="0" applyNumberFormat="1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/>
      <protection locked="0"/>
    </xf>
    <xf numFmtId="0" fontId="37" fillId="0" borderId="0" xfId="0" applyFont="1" applyFill="1" applyBorder="1" applyAlignment="1" applyProtection="1">
      <alignment vertical="center"/>
      <protection locked="0"/>
    </xf>
    <xf numFmtId="0" fontId="65" fillId="0" borderId="17" xfId="0" applyFont="1" applyBorder="1" applyAlignment="1" applyProtection="1">
      <alignment horizontal="right" vertical="center"/>
      <protection/>
    </xf>
    <xf numFmtId="0" fontId="69" fillId="0" borderId="12" xfId="0" applyFont="1" applyBorder="1" applyAlignment="1" applyProtection="1">
      <alignment/>
      <protection/>
    </xf>
    <xf numFmtId="175" fontId="0" fillId="0" borderId="12" xfId="0" applyNumberFormat="1" applyBorder="1" applyAlignment="1" applyProtection="1">
      <alignment horizontal="center" vertical="center"/>
      <protection/>
    </xf>
    <xf numFmtId="175" fontId="0" fillId="0" borderId="12" xfId="0" applyNumberFormat="1" applyFill="1" applyBorder="1" applyAlignment="1" applyProtection="1">
      <alignment horizontal="center" vertical="center"/>
      <protection/>
    </xf>
    <xf numFmtId="9" fontId="0" fillId="0" borderId="35" xfId="0" applyNumberFormat="1" applyBorder="1" applyAlignment="1" applyProtection="1">
      <alignment horizontal="left" vertical="center"/>
      <protection/>
    </xf>
    <xf numFmtId="0" fontId="70" fillId="33" borderId="36" xfId="0" applyFont="1" applyFill="1" applyBorder="1" applyAlignment="1" applyProtection="1">
      <alignment horizontal="centerContinuous" vertical="center"/>
      <protection/>
    </xf>
    <xf numFmtId="0" fontId="4" fillId="0" borderId="37" xfId="0" applyFont="1" applyBorder="1" applyAlignment="1" applyProtection="1">
      <alignment horizontal="center" vertical="center" wrapText="1"/>
      <protection/>
    </xf>
    <xf numFmtId="0" fontId="68" fillId="0" borderId="12" xfId="0" applyFont="1" applyBorder="1" applyAlignment="1" applyProtection="1">
      <alignment horizontal="center" vertical="center"/>
      <protection/>
    </xf>
    <xf numFmtId="0" fontId="68" fillId="0" borderId="37" xfId="0" applyFont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31" xfId="0" applyBorder="1" applyAlignment="1" applyProtection="1">
      <alignment horizontal="left" vertical="center"/>
      <protection/>
    </xf>
    <xf numFmtId="176" fontId="0" fillId="0" borderId="12" xfId="0" applyNumberFormat="1" applyBorder="1" applyAlignment="1" applyProtection="1">
      <alignment horizontal="right"/>
      <protection/>
    </xf>
    <xf numFmtId="175" fontId="0" fillId="0" borderId="12" xfId="0" applyNumberFormat="1" applyBorder="1" applyAlignment="1" applyProtection="1">
      <alignment vertical="center"/>
      <protection/>
    </xf>
    <xf numFmtId="174" fontId="0" fillId="0" borderId="12" xfId="0" applyNumberFormat="1" applyBorder="1" applyAlignment="1" applyProtection="1">
      <alignment vertical="center"/>
      <protection/>
    </xf>
    <xf numFmtId="174" fontId="0" fillId="0" borderId="12" xfId="0" applyNumberFormat="1" applyBorder="1" applyAlignment="1" applyProtection="1">
      <alignment horizontal="center" vertical="center"/>
      <protection/>
    </xf>
    <xf numFmtId="3" fontId="0" fillId="0" borderId="12" xfId="0" applyNumberFormat="1" applyBorder="1" applyAlignment="1" applyProtection="1">
      <alignment horizontal="center" vertical="center"/>
      <protection/>
    </xf>
    <xf numFmtId="174" fontId="0" fillId="0" borderId="36" xfId="0" applyNumberFormat="1" applyBorder="1" applyAlignment="1" applyProtection="1">
      <alignment vertical="center"/>
      <protection/>
    </xf>
    <xf numFmtId="177" fontId="0" fillId="0" borderId="12" xfId="0" applyNumberFormat="1" applyBorder="1" applyAlignment="1" applyProtection="1">
      <alignment horizontal="right" vertical="center"/>
      <protection/>
    </xf>
    <xf numFmtId="0" fontId="0" fillId="0" borderId="12" xfId="0" applyBorder="1" applyAlignment="1" applyProtection="1">
      <alignment horizontal="left" vertical="center"/>
      <protection/>
    </xf>
    <xf numFmtId="174" fontId="0" fillId="0" borderId="37" xfId="0" applyNumberFormat="1" applyBorder="1" applyAlignment="1" applyProtection="1">
      <alignment vertical="center"/>
      <protection/>
    </xf>
    <xf numFmtId="174" fontId="0" fillId="0" borderId="38" xfId="0" applyNumberFormat="1" applyFill="1" applyBorder="1" applyAlignment="1" applyProtection="1">
      <alignment vertical="center"/>
      <protection/>
    </xf>
    <xf numFmtId="0" fontId="37" fillId="0" borderId="39" xfId="0" applyFont="1" applyFill="1" applyBorder="1" applyAlignment="1" applyProtection="1">
      <alignment vertical="center"/>
      <protection/>
    </xf>
    <xf numFmtId="0" fontId="69" fillId="34" borderId="12" xfId="0" applyFont="1" applyFill="1" applyBorder="1" applyAlignment="1" applyProtection="1">
      <alignment horizontal="center" vertical="center" wrapText="1"/>
      <protection/>
    </xf>
    <xf numFmtId="0" fontId="69" fillId="0" borderId="37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Continuous"/>
      <protection/>
    </xf>
    <xf numFmtId="0" fontId="68" fillId="34" borderId="31" xfId="0" applyFont="1" applyFill="1" applyBorder="1" applyAlignment="1" applyProtection="1">
      <alignment horizontal="center" vertical="center"/>
      <protection/>
    </xf>
    <xf numFmtId="0" fontId="68" fillId="0" borderId="12" xfId="0" applyFont="1" applyBorder="1" applyAlignment="1" applyProtection="1" quotePrefix="1">
      <alignment horizontal="center" vertical="center"/>
      <protection/>
    </xf>
    <xf numFmtId="0" fontId="68" fillId="0" borderId="37" xfId="0" applyFont="1" applyBorder="1" applyAlignment="1" applyProtection="1" quotePrefix="1">
      <alignment horizontal="center" vertical="center"/>
      <protection/>
    </xf>
    <xf numFmtId="0" fontId="0" fillId="0" borderId="0" xfId="0" applyBorder="1" applyAlignment="1" applyProtection="1">
      <alignment horizontal="center"/>
      <protection/>
    </xf>
    <xf numFmtId="0" fontId="0" fillId="34" borderId="31" xfId="0" applyFill="1" applyBorder="1" applyAlignment="1" applyProtection="1">
      <alignment horizontal="center" vertical="center"/>
      <protection/>
    </xf>
    <xf numFmtId="180" fontId="0" fillId="0" borderId="12" xfId="0" applyNumberFormat="1" applyBorder="1" applyAlignment="1" applyProtection="1">
      <alignment vertical="center"/>
      <protection/>
    </xf>
    <xf numFmtId="173" fontId="0" fillId="0" borderId="12" xfId="0" applyNumberFormat="1" applyBorder="1" applyAlignment="1" applyProtection="1">
      <alignment horizontal="center" vertical="center"/>
      <protection/>
    </xf>
    <xf numFmtId="37" fontId="0" fillId="0" borderId="0" xfId="0" applyNumberFormat="1" applyBorder="1" applyAlignment="1" applyProtection="1">
      <alignment/>
      <protection/>
    </xf>
    <xf numFmtId="0" fontId="0" fillId="34" borderId="31" xfId="0" applyFill="1" applyBorder="1" applyAlignment="1" applyProtection="1">
      <alignment horizontal="left" vertical="center"/>
      <protection/>
    </xf>
    <xf numFmtId="177" fontId="0" fillId="0" borderId="12" xfId="0" applyNumberFormat="1" applyBorder="1" applyAlignment="1" applyProtection="1">
      <alignment vertical="center"/>
      <protection/>
    </xf>
    <xf numFmtId="0" fontId="0" fillId="34" borderId="31" xfId="0" applyFill="1" applyBorder="1" applyAlignment="1" applyProtection="1">
      <alignment horizontal="right" vertical="center"/>
      <protection/>
    </xf>
    <xf numFmtId="172" fontId="0" fillId="0" borderId="12" xfId="0" applyNumberFormat="1" applyBorder="1" applyAlignment="1" applyProtection="1">
      <alignment horizontal="center" vertical="center"/>
      <protection/>
    </xf>
    <xf numFmtId="176" fontId="0" fillId="0" borderId="12" xfId="0" applyNumberFormat="1" applyBorder="1" applyAlignment="1" applyProtection="1">
      <alignment vertical="center"/>
      <protection/>
    </xf>
    <xf numFmtId="9" fontId="0" fillId="0" borderId="12" xfId="0" applyNumberFormat="1" applyBorder="1" applyAlignment="1" applyProtection="1">
      <alignment horizontal="center" vertical="center"/>
      <protection/>
    </xf>
    <xf numFmtId="174" fontId="0" fillId="0" borderId="38" xfId="0" applyNumberFormat="1" applyBorder="1" applyAlignment="1" applyProtection="1">
      <alignment vertical="center"/>
      <protection/>
    </xf>
    <xf numFmtId="0" fontId="68" fillId="0" borderId="11" xfId="0" applyFont="1" applyFill="1" applyBorder="1" applyAlignment="1" applyProtection="1" quotePrefix="1">
      <alignment horizontal="center" vertical="center"/>
      <protection/>
    </xf>
    <xf numFmtId="0" fontId="0" fillId="0" borderId="0" xfId="0" applyFill="1" applyBorder="1" applyAlignment="1" applyProtection="1">
      <alignment horizontal="center"/>
      <protection/>
    </xf>
    <xf numFmtId="177" fontId="0" fillId="0" borderId="12" xfId="0" applyNumberFormat="1" applyBorder="1" applyAlignment="1" applyProtection="1">
      <alignment horizontal="center" vertical="center"/>
      <protection/>
    </xf>
    <xf numFmtId="173" fontId="0" fillId="0" borderId="12" xfId="0" applyNumberFormat="1" applyBorder="1" applyAlignment="1" applyProtection="1">
      <alignment horizontal="right" vertical="center"/>
      <protection/>
    </xf>
    <xf numFmtId="3" fontId="0" fillId="0" borderId="0" xfId="0" applyNumberFormat="1" applyBorder="1" applyAlignment="1" applyProtection="1">
      <alignment/>
      <protection/>
    </xf>
    <xf numFmtId="178" fontId="0" fillId="0" borderId="0" xfId="0" applyNumberFormat="1" applyFill="1" applyBorder="1" applyAlignment="1" applyProtection="1">
      <alignment horizontal="center"/>
      <protection/>
    </xf>
    <xf numFmtId="0" fontId="0" fillId="0" borderId="12" xfId="0" applyFill="1" applyBorder="1" applyAlignment="1" applyProtection="1">
      <alignment horizontal="left" vertical="center"/>
      <protection/>
    </xf>
    <xf numFmtId="174" fontId="0" fillId="0" borderId="12" xfId="0" applyNumberFormat="1" applyFill="1" applyBorder="1" applyAlignment="1" applyProtection="1">
      <alignment vertical="center"/>
      <protection/>
    </xf>
    <xf numFmtId="178" fontId="0" fillId="0" borderId="12" xfId="0" applyNumberFormat="1" applyFill="1" applyBorder="1" applyAlignment="1" applyProtection="1">
      <alignment/>
      <protection/>
    </xf>
    <xf numFmtId="173" fontId="0" fillId="0" borderId="12" xfId="0" applyNumberFormat="1" applyFill="1" applyBorder="1" applyAlignment="1" applyProtection="1">
      <alignment vertical="center"/>
      <protection/>
    </xf>
    <xf numFmtId="173" fontId="0" fillId="0" borderId="12" xfId="0" applyNumberFormat="1" applyFill="1" applyBorder="1" applyAlignment="1" applyProtection="1">
      <alignment horizontal="right" vertical="center"/>
      <protection/>
    </xf>
    <xf numFmtId="3" fontId="0" fillId="0" borderId="12" xfId="0" applyNumberFormat="1" applyFill="1" applyBorder="1" applyAlignment="1" applyProtection="1">
      <alignment horizontal="center" vertical="center"/>
      <protection/>
    </xf>
    <xf numFmtId="174" fontId="0" fillId="0" borderId="36" xfId="0" applyNumberFormat="1" applyFill="1" applyBorder="1" applyAlignment="1" applyProtection="1">
      <alignment vertical="center"/>
      <protection/>
    </xf>
    <xf numFmtId="174" fontId="0" fillId="0" borderId="12" xfId="0" applyNumberFormat="1" applyFill="1" applyBorder="1" applyAlignment="1" applyProtection="1">
      <alignment horizontal="center" vertical="center"/>
      <protection/>
    </xf>
    <xf numFmtId="0" fontId="0" fillId="0" borderId="31" xfId="0" applyFill="1" applyBorder="1" applyAlignment="1" applyProtection="1">
      <alignment horizontal="left" vertical="center"/>
      <protection/>
    </xf>
    <xf numFmtId="179" fontId="0" fillId="0" borderId="12" xfId="0" applyNumberFormat="1" applyFill="1" applyBorder="1" applyAlignment="1" applyProtection="1">
      <alignment vertical="center"/>
      <protection/>
    </xf>
    <xf numFmtId="9" fontId="0" fillId="0" borderId="12" xfId="0" applyNumberFormat="1" applyFill="1" applyBorder="1" applyAlignment="1" applyProtection="1">
      <alignment horizontal="center" vertical="center"/>
      <protection/>
    </xf>
    <xf numFmtId="174" fontId="0" fillId="0" borderId="0" xfId="0" applyNumberFormat="1" applyAlignment="1" applyProtection="1">
      <alignment/>
      <protection/>
    </xf>
    <xf numFmtId="174" fontId="0" fillId="0" borderId="19" xfId="0" applyNumberFormat="1" applyBorder="1" applyAlignment="1" applyProtection="1">
      <alignment vertical="center"/>
      <protection/>
    </xf>
    <xf numFmtId="0" fontId="71" fillId="0" borderId="0" xfId="0" applyFont="1" applyFill="1" applyBorder="1" applyAlignment="1" applyProtection="1">
      <alignment horizontal="centerContinuous" vertical="center"/>
      <protection/>
    </xf>
    <xf numFmtId="174" fontId="74" fillId="33" borderId="19" xfId="0" applyNumberFormat="1" applyFont="1" applyFill="1" applyBorder="1" applyAlignment="1" applyProtection="1">
      <alignment horizontal="center" vertical="center" wrapText="1"/>
      <protection/>
    </xf>
    <xf numFmtId="0" fontId="68" fillId="0" borderId="0" xfId="0" applyFont="1" applyBorder="1" applyAlignment="1" applyProtection="1" quotePrefix="1">
      <alignment horizontal="center"/>
      <protection/>
    </xf>
    <xf numFmtId="0" fontId="0" fillId="0" borderId="12" xfId="0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177" fontId="0" fillId="0" borderId="12" xfId="0" applyNumberFormat="1" applyFill="1" applyBorder="1" applyAlignment="1" applyProtection="1">
      <alignment horizontal="right" vertical="center"/>
      <protection/>
    </xf>
    <xf numFmtId="175" fontId="0" fillId="0" borderId="12" xfId="0" applyNumberFormat="1" applyFill="1" applyBorder="1" applyAlignment="1" applyProtection="1">
      <alignment vertical="center"/>
      <protection/>
    </xf>
    <xf numFmtId="174" fontId="0" fillId="0" borderId="37" xfId="0" applyNumberFormat="1" applyFill="1" applyBorder="1" applyAlignment="1" applyProtection="1">
      <alignment vertical="center"/>
      <protection/>
    </xf>
    <xf numFmtId="174" fontId="0" fillId="0" borderId="40" xfId="0" applyNumberFormat="1" applyFill="1" applyBorder="1" applyAlignment="1" applyProtection="1">
      <alignment vertical="center"/>
      <protection/>
    </xf>
    <xf numFmtId="0" fontId="73" fillId="0" borderId="0" xfId="0" applyFont="1" applyFill="1" applyBorder="1" applyAlignment="1" applyProtection="1">
      <alignment vertical="center" wrapText="1"/>
      <protection/>
    </xf>
    <xf numFmtId="0" fontId="69" fillId="0" borderId="14" xfId="0" applyFont="1" applyFill="1" applyBorder="1" applyAlignment="1" applyProtection="1">
      <alignment horizontal="center" vertical="center" wrapText="1"/>
      <protection/>
    </xf>
    <xf numFmtId="0" fontId="69" fillId="0" borderId="31" xfId="0" applyFont="1" applyFill="1" applyBorder="1" applyAlignment="1" applyProtection="1">
      <alignment horizontal="center" vertical="center" wrapText="1"/>
      <protection/>
    </xf>
    <xf numFmtId="0" fontId="68" fillId="0" borderId="14" xfId="0" applyFont="1" applyFill="1" applyBorder="1" applyAlignment="1" applyProtection="1">
      <alignment horizontal="center" vertical="center"/>
      <protection/>
    </xf>
    <xf numFmtId="0" fontId="68" fillId="0" borderId="31" xfId="0" applyFont="1" applyFill="1" applyBorder="1" applyAlignment="1" applyProtection="1">
      <alignment horizontal="center" vertical="center"/>
      <protection/>
    </xf>
    <xf numFmtId="0" fontId="75" fillId="0" borderId="14" xfId="0" applyFont="1" applyBorder="1" applyAlignment="1">
      <alignment horizontal="left" vertical="center" wrapText="1"/>
    </xf>
    <xf numFmtId="0" fontId="68" fillId="0" borderId="31" xfId="0" applyFont="1" applyBorder="1" applyAlignment="1">
      <alignment horizontal="left" vertical="center" wrapText="1"/>
    </xf>
    <xf numFmtId="0" fontId="69" fillId="0" borderId="14" xfId="0" applyFont="1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69" fillId="0" borderId="15" xfId="0" applyFont="1" applyBorder="1" applyAlignment="1" applyProtection="1">
      <alignment horizontal="left" vertical="center" wrapText="1"/>
      <protection/>
    </xf>
    <xf numFmtId="0" fontId="69" fillId="0" borderId="17" xfId="0" applyFont="1" applyBorder="1" applyAlignment="1" applyProtection="1">
      <alignment horizontal="left" vertical="center" wrapText="1"/>
      <protection/>
    </xf>
    <xf numFmtId="0" fontId="69" fillId="0" borderId="33" xfId="0" applyFont="1" applyBorder="1" applyAlignment="1" applyProtection="1">
      <alignment horizontal="left" vertical="center" wrapText="1"/>
      <protection/>
    </xf>
    <xf numFmtId="0" fontId="69" fillId="0" borderId="32" xfId="0" applyFont="1" applyBorder="1" applyAlignment="1" applyProtection="1">
      <alignment horizontal="left" vertical="center" wrapText="1"/>
      <protection/>
    </xf>
    <xf numFmtId="0" fontId="69" fillId="0" borderId="14" xfId="0" applyFont="1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14" xfId="0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 horizontal="left" vertical="center"/>
      <protection/>
    </xf>
    <xf numFmtId="0" fontId="76" fillId="0" borderId="14" xfId="0" applyFont="1" applyBorder="1" applyAlignment="1" applyProtection="1">
      <alignment horizontal="left" vertical="center"/>
      <protection/>
    </xf>
    <xf numFmtId="0" fontId="76" fillId="0" borderId="31" xfId="0" applyFont="1" applyBorder="1" applyAlignment="1" applyProtection="1">
      <alignment horizontal="left" vertical="center"/>
      <protection/>
    </xf>
    <xf numFmtId="0" fontId="0" fillId="0" borderId="14" xfId="0" applyFill="1" applyBorder="1" applyAlignment="1" applyProtection="1">
      <alignment horizontal="left" vertical="center"/>
      <protection/>
    </xf>
    <xf numFmtId="0" fontId="0" fillId="0" borderId="31" xfId="0" applyFill="1" applyBorder="1" applyAlignment="1" applyProtection="1">
      <alignment horizontal="left" vertical="center"/>
      <protection/>
    </xf>
    <xf numFmtId="0" fontId="37" fillId="0" borderId="39" xfId="0" applyFont="1" applyFill="1" applyBorder="1" applyAlignment="1" applyProtection="1">
      <alignment horizontal="left" vertical="center" wrapText="1"/>
      <protection/>
    </xf>
    <xf numFmtId="0" fontId="73" fillId="33" borderId="16" xfId="0" applyFont="1" applyFill="1" applyBorder="1" applyAlignment="1" applyProtection="1">
      <alignment horizontal="center" vertical="center" wrapText="1"/>
      <protection/>
    </xf>
    <xf numFmtId="0" fontId="73" fillId="33" borderId="17" xfId="0" applyFont="1" applyFill="1" applyBorder="1" applyAlignment="1" applyProtection="1">
      <alignment horizontal="center" vertical="center" wrapText="1"/>
      <protection/>
    </xf>
    <xf numFmtId="0" fontId="73" fillId="33" borderId="13" xfId="0" applyFont="1" applyFill="1" applyBorder="1" applyAlignment="1" applyProtection="1">
      <alignment horizontal="center" vertical="center" wrapText="1"/>
      <protection/>
    </xf>
    <xf numFmtId="0" fontId="73" fillId="33" borderId="32" xfId="0" applyFont="1" applyFill="1" applyBorder="1" applyAlignment="1" applyProtection="1">
      <alignment horizontal="center" vertical="center" wrapText="1"/>
      <protection/>
    </xf>
    <xf numFmtId="0" fontId="73" fillId="33" borderId="15" xfId="0" applyFont="1" applyFill="1" applyBorder="1" applyAlignment="1" applyProtection="1">
      <alignment horizontal="center" vertical="center" wrapText="1"/>
      <protection/>
    </xf>
    <xf numFmtId="0" fontId="73" fillId="33" borderId="33" xfId="0" applyFont="1" applyFill="1" applyBorder="1" applyAlignment="1" applyProtection="1">
      <alignment horizontal="center" vertical="center" wrapText="1"/>
      <protection/>
    </xf>
    <xf numFmtId="0" fontId="70" fillId="33" borderId="39" xfId="0" applyFont="1" applyFill="1" applyBorder="1" applyAlignment="1" applyProtection="1">
      <alignment horizontal="center" vertical="center" wrapText="1"/>
      <protection/>
    </xf>
    <xf numFmtId="0" fontId="69" fillId="0" borderId="14" xfId="0" applyFont="1" applyBorder="1" applyAlignment="1" applyProtection="1">
      <alignment horizontal="center" vertical="center" wrapText="1"/>
      <protection/>
    </xf>
    <xf numFmtId="0" fontId="69" fillId="0" borderId="31" xfId="0" applyFont="1" applyBorder="1" applyAlignment="1" applyProtection="1">
      <alignment horizontal="center" vertical="center" wrapText="1"/>
      <protection/>
    </xf>
    <xf numFmtId="0" fontId="68" fillId="0" borderId="14" xfId="0" applyFont="1" applyBorder="1" applyAlignment="1" applyProtection="1" quotePrefix="1">
      <alignment horizontal="center" vertical="center"/>
      <protection/>
    </xf>
    <xf numFmtId="0" fontId="68" fillId="0" borderId="31" xfId="0" applyFont="1" applyBorder="1" applyAlignment="1" applyProtection="1">
      <alignment horizontal="center" vertical="center"/>
      <protection/>
    </xf>
    <xf numFmtId="0" fontId="68" fillId="0" borderId="14" xfId="0" applyFont="1" applyBorder="1" applyAlignment="1" applyProtection="1">
      <alignment horizontal="center" vertical="center"/>
      <protection/>
    </xf>
    <xf numFmtId="0" fontId="69" fillId="0" borderId="34" xfId="0" applyFont="1" applyBorder="1" applyAlignment="1" applyProtection="1">
      <alignment horizontal="left" vertical="center" wrapText="1"/>
      <protection/>
    </xf>
    <xf numFmtId="0" fontId="69" fillId="0" borderId="19" xfId="0" applyFont="1" applyBorder="1" applyAlignment="1" applyProtection="1">
      <alignment horizontal="left" vertical="center" wrapText="1"/>
      <protection/>
    </xf>
    <xf numFmtId="0" fontId="68" fillId="0" borderId="31" xfId="0" applyFont="1" applyFill="1" applyBorder="1" applyAlignment="1" applyProtection="1" quotePrefix="1">
      <alignment horizontal="center" vertical="center"/>
      <protection/>
    </xf>
    <xf numFmtId="0" fontId="66" fillId="0" borderId="0" xfId="0" applyFont="1" applyBorder="1" applyAlignment="1" applyProtection="1">
      <alignment horizontal="center" vertical="center"/>
      <protection/>
    </xf>
    <xf numFmtId="0" fontId="67" fillId="33" borderId="20" xfId="0" applyFont="1" applyFill="1" applyBorder="1" applyAlignment="1" applyProtection="1">
      <alignment horizontal="center" vertical="center"/>
      <protection/>
    </xf>
    <xf numFmtId="0" fontId="67" fillId="33" borderId="21" xfId="0" applyFont="1" applyFill="1" applyBorder="1" applyAlignment="1" applyProtection="1">
      <alignment horizontal="center" vertical="center"/>
      <protection/>
    </xf>
    <xf numFmtId="0" fontId="67" fillId="33" borderId="22" xfId="0" applyFont="1" applyFill="1" applyBorder="1" applyAlignment="1" applyProtection="1">
      <alignment horizontal="center" vertical="center"/>
      <protection/>
    </xf>
    <xf numFmtId="0" fontId="68" fillId="0" borderId="14" xfId="0" applyFont="1" applyBorder="1" applyAlignment="1" applyProtection="1">
      <alignment horizontal="center" vertical="center" wrapText="1"/>
      <protection/>
    </xf>
    <xf numFmtId="0" fontId="68" fillId="0" borderId="30" xfId="0" applyFont="1" applyBorder="1" applyAlignment="1" applyProtection="1">
      <alignment horizontal="center" vertical="center" wrapText="1"/>
      <protection/>
    </xf>
    <xf numFmtId="0" fontId="68" fillId="0" borderId="31" xfId="0" applyFont="1" applyBorder="1" applyAlignment="1" applyProtection="1">
      <alignment horizontal="center" vertical="center" wrapText="1"/>
      <protection/>
    </xf>
    <xf numFmtId="0" fontId="73" fillId="33" borderId="0" xfId="0" applyFont="1" applyFill="1" applyBorder="1" applyAlignment="1" applyProtection="1">
      <alignment horizontal="center" vertical="center" wrapText="1"/>
      <protection/>
    </xf>
    <xf numFmtId="0" fontId="69" fillId="0" borderId="30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left" vertical="center"/>
      <protection/>
    </xf>
    <xf numFmtId="0" fontId="0" fillId="0" borderId="30" xfId="0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4" fillId="0" borderId="41" xfId="0" applyFont="1" applyBorder="1" applyAlignment="1" applyProtection="1">
      <alignment horizontal="lef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28"/>
  <sheetViews>
    <sheetView tabSelected="1" view="pageBreakPreview" zoomScale="50" zoomScaleSheetLayoutView="50" zoomScalePageLayoutView="50" workbookViewId="0" topLeftCell="A4">
      <selection activeCell="F9" sqref="F9"/>
    </sheetView>
  </sheetViews>
  <sheetFormatPr defaultColWidth="9.28125" defaultRowHeight="15"/>
  <cols>
    <col min="1" max="1" width="9.28125" style="19" customWidth="1"/>
    <col min="2" max="2" width="3.7109375" style="19" customWidth="1"/>
    <col min="3" max="3" width="7.7109375" style="60" customWidth="1"/>
    <col min="4" max="4" width="10.140625" style="19" customWidth="1"/>
    <col min="5" max="5" width="18.7109375" style="19" customWidth="1"/>
    <col min="6" max="6" width="77.00390625" style="19" customWidth="1"/>
    <col min="7" max="12" width="27.00390625" style="19" customWidth="1"/>
    <col min="13" max="13" width="2.57421875" style="19" customWidth="1"/>
    <col min="14" max="14" width="25.28125" style="19" customWidth="1"/>
    <col min="15" max="17" width="27.00390625" style="19" customWidth="1"/>
    <col min="18" max="19" width="3.7109375" style="19" customWidth="1"/>
    <col min="20" max="20" width="10.28125" style="19" bestFit="1" customWidth="1"/>
    <col min="21" max="16384" width="9.28125" style="19" customWidth="1"/>
  </cols>
  <sheetData>
    <row r="1" spans="2:19" ht="15" thickBot="1">
      <c r="B1" s="15"/>
      <c r="C1" s="16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8"/>
    </row>
    <row r="2" spans="2:19" ht="18">
      <c r="B2" s="20"/>
      <c r="C2" s="16"/>
      <c r="D2" s="21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22" t="s">
        <v>164</v>
      </c>
      <c r="R2" s="18"/>
      <c r="S2" s="23"/>
    </row>
    <row r="3" spans="2:19" ht="25.5">
      <c r="B3" s="20"/>
      <c r="C3" s="24"/>
      <c r="D3" s="25" t="s">
        <v>0</v>
      </c>
      <c r="E3" s="25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3"/>
      <c r="S3" s="23"/>
    </row>
    <row r="4" spans="2:19" ht="15" thickBot="1">
      <c r="B4" s="20"/>
      <c r="C4" s="24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3"/>
      <c r="S4" s="23"/>
    </row>
    <row r="5" spans="2:19" ht="21" thickBot="1">
      <c r="B5" s="20"/>
      <c r="C5" s="24"/>
      <c r="D5" s="28" t="s">
        <v>30</v>
      </c>
      <c r="E5" s="29"/>
      <c r="F5" s="29"/>
      <c r="G5" s="29"/>
      <c r="H5" s="29"/>
      <c r="I5" s="29"/>
      <c r="J5" s="29"/>
      <c r="K5" s="29"/>
      <c r="L5" s="29"/>
      <c r="M5" s="30"/>
      <c r="N5" s="30"/>
      <c r="O5" s="30"/>
      <c r="P5" s="30"/>
      <c r="Q5" s="30"/>
      <c r="R5" s="23"/>
      <c r="S5" s="23"/>
    </row>
    <row r="6" spans="2:19" ht="15" thickBot="1">
      <c r="B6" s="20"/>
      <c r="C6" s="24"/>
      <c r="D6" s="27"/>
      <c r="E6" s="27"/>
      <c r="F6" s="31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3"/>
      <c r="S6" s="23"/>
    </row>
    <row r="7" spans="2:19" ht="20.25" customHeight="1">
      <c r="B7" s="20"/>
      <c r="C7" s="32" t="s">
        <v>67</v>
      </c>
      <c r="D7" s="33" t="s">
        <v>1</v>
      </c>
      <c r="E7" s="34"/>
      <c r="F7" s="254" t="s">
        <v>174</v>
      </c>
      <c r="G7" s="35"/>
      <c r="H7" s="35"/>
      <c r="I7" s="35"/>
      <c r="J7" s="27"/>
      <c r="K7" s="27"/>
      <c r="L7" s="27"/>
      <c r="M7" s="27"/>
      <c r="N7" s="27"/>
      <c r="O7" s="27"/>
      <c r="P7" s="214" t="s">
        <v>23</v>
      </c>
      <c r="Q7" s="215"/>
      <c r="R7" s="23"/>
      <c r="S7" s="23"/>
    </row>
    <row r="8" spans="2:19" ht="20.25" customHeight="1" thickBot="1">
      <c r="B8" s="20"/>
      <c r="C8" s="32" t="s">
        <v>68</v>
      </c>
      <c r="D8" s="36" t="s">
        <v>5</v>
      </c>
      <c r="E8" s="37"/>
      <c r="F8" s="38" t="s">
        <v>169</v>
      </c>
      <c r="G8" s="35"/>
      <c r="H8" s="35"/>
      <c r="I8" s="35"/>
      <c r="J8" s="27"/>
      <c r="K8" s="27"/>
      <c r="L8" s="27"/>
      <c r="M8" s="27"/>
      <c r="N8" s="27"/>
      <c r="O8" s="27"/>
      <c r="P8" s="216"/>
      <c r="Q8" s="217"/>
      <c r="R8" s="23"/>
      <c r="S8" s="23"/>
    </row>
    <row r="9" spans="2:19" ht="20.25" customHeight="1">
      <c r="B9" s="20"/>
      <c r="C9" s="32" t="s">
        <v>69</v>
      </c>
      <c r="D9" s="36" t="s">
        <v>58</v>
      </c>
      <c r="E9" s="37"/>
      <c r="F9" s="38" t="s">
        <v>170</v>
      </c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3"/>
      <c r="S9" s="23"/>
    </row>
    <row r="10" spans="2:19" ht="20.25" customHeight="1">
      <c r="B10" s="20"/>
      <c r="C10" s="32" t="s">
        <v>70</v>
      </c>
      <c r="D10" s="36" t="s">
        <v>3</v>
      </c>
      <c r="E10" s="37"/>
      <c r="F10" s="39" t="s">
        <v>167</v>
      </c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3"/>
      <c r="S10" s="23"/>
    </row>
    <row r="11" spans="2:19" ht="20.25" customHeight="1">
      <c r="B11" s="20"/>
      <c r="C11" s="32" t="s">
        <v>71</v>
      </c>
      <c r="D11" s="36" t="s">
        <v>6</v>
      </c>
      <c r="E11" s="37"/>
      <c r="F11" s="3"/>
      <c r="G11" s="1"/>
      <c r="H11" s="1"/>
      <c r="I11" s="1"/>
      <c r="J11" s="1"/>
      <c r="K11" s="1"/>
      <c r="L11" s="1"/>
      <c r="M11" s="27"/>
      <c r="N11" s="27"/>
      <c r="O11" s="27"/>
      <c r="P11" s="27"/>
      <c r="Q11" s="27"/>
      <c r="R11" s="23"/>
      <c r="S11" s="23"/>
    </row>
    <row r="12" spans="2:19" ht="20.25" customHeight="1">
      <c r="B12" s="20"/>
      <c r="C12" s="32" t="s">
        <v>72</v>
      </c>
      <c r="D12" s="36" t="s">
        <v>4</v>
      </c>
      <c r="E12" s="37"/>
      <c r="F12" s="3"/>
      <c r="G12" s="4" t="s">
        <v>54</v>
      </c>
      <c r="H12" s="5"/>
      <c r="I12" s="4" t="s">
        <v>17</v>
      </c>
      <c r="J12" s="5"/>
      <c r="K12" s="4" t="s">
        <v>25</v>
      </c>
      <c r="L12" s="5"/>
      <c r="M12" s="27"/>
      <c r="N12" s="4" t="s">
        <v>168</v>
      </c>
      <c r="O12" s="5"/>
      <c r="P12" s="27"/>
      <c r="Q12" s="27"/>
      <c r="R12" s="23"/>
      <c r="S12" s="23"/>
    </row>
    <row r="13" spans="2:19" ht="20.25" customHeight="1">
      <c r="B13" s="20"/>
      <c r="C13" s="32" t="s">
        <v>73</v>
      </c>
      <c r="D13" s="40" t="s">
        <v>57</v>
      </c>
      <c r="E13" s="41"/>
      <c r="F13" s="42">
        <v>1</v>
      </c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3"/>
      <c r="S13" s="23"/>
    </row>
    <row r="14" spans="2:19" ht="15">
      <c r="B14" s="20"/>
      <c r="C14" s="24"/>
      <c r="D14" s="27"/>
      <c r="E14" s="27"/>
      <c r="F14" s="27"/>
      <c r="G14" s="43" t="s">
        <v>10</v>
      </c>
      <c r="H14" s="44"/>
      <c r="I14" s="44"/>
      <c r="J14" s="44"/>
      <c r="K14" s="44"/>
      <c r="L14" s="45"/>
      <c r="M14" s="46"/>
      <c r="N14" s="43" t="s">
        <v>9</v>
      </c>
      <c r="O14" s="47"/>
      <c r="P14" s="47"/>
      <c r="Q14" s="48"/>
      <c r="R14" s="23"/>
      <c r="S14" s="23"/>
    </row>
    <row r="15" spans="2:19" s="55" customFormat="1" ht="28.5">
      <c r="B15" s="49"/>
      <c r="C15" s="50"/>
      <c r="D15" s="51" t="s">
        <v>43</v>
      </c>
      <c r="E15" s="206" t="s">
        <v>44</v>
      </c>
      <c r="F15" s="207"/>
      <c r="G15" s="52" t="s">
        <v>60</v>
      </c>
      <c r="H15" s="52" t="s">
        <v>161</v>
      </c>
      <c r="I15" s="52" t="s">
        <v>59</v>
      </c>
      <c r="J15" s="52" t="s">
        <v>52</v>
      </c>
      <c r="K15" s="52" t="s">
        <v>53</v>
      </c>
      <c r="L15" s="52" t="s">
        <v>61</v>
      </c>
      <c r="M15" s="53"/>
      <c r="N15" s="52" t="s">
        <v>8</v>
      </c>
      <c r="O15" s="52" t="s">
        <v>11</v>
      </c>
      <c r="P15" s="52" t="s">
        <v>62</v>
      </c>
      <c r="Q15" s="52" t="s">
        <v>63</v>
      </c>
      <c r="R15" s="54"/>
      <c r="S15" s="54"/>
    </row>
    <row r="16" spans="2:19" s="60" customFormat="1" ht="16.5" customHeight="1">
      <c r="B16" s="56"/>
      <c r="C16" s="24"/>
      <c r="D16" s="57" t="s">
        <v>74</v>
      </c>
      <c r="E16" s="208" t="s">
        <v>75</v>
      </c>
      <c r="F16" s="209"/>
      <c r="G16" s="57" t="s">
        <v>76</v>
      </c>
      <c r="H16" s="57" t="s">
        <v>77</v>
      </c>
      <c r="I16" s="57" t="s">
        <v>78</v>
      </c>
      <c r="J16" s="57" t="s">
        <v>79</v>
      </c>
      <c r="K16" s="57" t="s">
        <v>80</v>
      </c>
      <c r="L16" s="57" t="s">
        <v>81</v>
      </c>
      <c r="M16" s="58"/>
      <c r="N16" s="57" t="s">
        <v>82</v>
      </c>
      <c r="O16" s="57" t="s">
        <v>83</v>
      </c>
      <c r="P16" s="57" t="s">
        <v>84</v>
      </c>
      <c r="Q16" s="57" t="s">
        <v>85</v>
      </c>
      <c r="R16" s="59"/>
      <c r="S16" s="59"/>
    </row>
    <row r="17" spans="2:19" ht="60.75" customHeight="1">
      <c r="B17" s="20"/>
      <c r="C17" s="24"/>
      <c r="D17" s="13">
        <v>1</v>
      </c>
      <c r="E17" s="210" t="s">
        <v>171</v>
      </c>
      <c r="F17" s="211"/>
      <c r="G17" s="6"/>
      <c r="H17" s="7"/>
      <c r="I17" s="61">
        <f>G17-H17</f>
        <v>0</v>
      </c>
      <c r="J17" s="7"/>
      <c r="K17" s="61">
        <f>I17-J17</f>
        <v>0</v>
      </c>
      <c r="L17" s="62" t="e">
        <f>K17/I17</f>
        <v>#DIV/0!</v>
      </c>
      <c r="M17" s="63"/>
      <c r="N17" s="64">
        <v>3</v>
      </c>
      <c r="O17" s="65">
        <f>N17*G17</f>
        <v>0</v>
      </c>
      <c r="P17" s="65">
        <f>N17*H17</f>
        <v>0</v>
      </c>
      <c r="Q17" s="65">
        <f>N17*J17</f>
        <v>0</v>
      </c>
      <c r="R17" s="23"/>
      <c r="S17" s="23"/>
    </row>
    <row r="18" spans="2:19" ht="60.75" customHeight="1">
      <c r="B18" s="20"/>
      <c r="C18" s="24"/>
      <c r="D18" s="14">
        <v>2</v>
      </c>
      <c r="E18" s="212" t="s">
        <v>171</v>
      </c>
      <c r="F18" s="213"/>
      <c r="G18" s="6"/>
      <c r="H18" s="7"/>
      <c r="I18" s="61">
        <f>G18-H18</f>
        <v>0</v>
      </c>
      <c r="J18" s="7"/>
      <c r="K18" s="61">
        <f>I18-J18</f>
        <v>0</v>
      </c>
      <c r="L18" s="62" t="e">
        <f>K18/I18</f>
        <v>#DIV/0!</v>
      </c>
      <c r="M18" s="63"/>
      <c r="N18" s="64">
        <v>3</v>
      </c>
      <c r="O18" s="65">
        <f>N18*G18</f>
        <v>0</v>
      </c>
      <c r="P18" s="65">
        <f>N18*H18</f>
        <v>0</v>
      </c>
      <c r="Q18" s="65">
        <f>N18*J18</f>
        <v>0</v>
      </c>
      <c r="R18" s="23"/>
      <c r="S18" s="23"/>
    </row>
    <row r="19" spans="2:19" ht="60.75" customHeight="1">
      <c r="B19" s="20"/>
      <c r="C19" s="24"/>
      <c r="D19" s="13">
        <v>3</v>
      </c>
      <c r="E19" s="212" t="s">
        <v>171</v>
      </c>
      <c r="F19" s="213"/>
      <c r="G19" s="6"/>
      <c r="H19" s="7"/>
      <c r="I19" s="61">
        <f>G19-H19</f>
        <v>0</v>
      </c>
      <c r="J19" s="7"/>
      <c r="K19" s="61">
        <f>I19-J19</f>
        <v>0</v>
      </c>
      <c r="L19" s="62" t="e">
        <f>K19/I19</f>
        <v>#DIV/0!</v>
      </c>
      <c r="M19" s="63"/>
      <c r="N19" s="64">
        <v>3</v>
      </c>
      <c r="O19" s="65">
        <f>N19*G19</f>
        <v>0</v>
      </c>
      <c r="P19" s="65">
        <f>N19*H19</f>
        <v>0</v>
      </c>
      <c r="Q19" s="65">
        <f>N19*J19</f>
        <v>0</v>
      </c>
      <c r="R19" s="23"/>
      <c r="S19" s="23"/>
    </row>
    <row r="20" spans="2:19" ht="60.75" customHeight="1">
      <c r="B20" s="20"/>
      <c r="C20" s="24"/>
      <c r="D20" s="14">
        <v>4</v>
      </c>
      <c r="E20" s="218" t="s">
        <v>172</v>
      </c>
      <c r="F20" s="219"/>
      <c r="G20" s="6"/>
      <c r="H20" s="7"/>
      <c r="I20" s="61">
        <f>G20-H20</f>
        <v>0</v>
      </c>
      <c r="J20" s="7"/>
      <c r="K20" s="61">
        <f>I20-J20</f>
        <v>0</v>
      </c>
      <c r="L20" s="62" t="e">
        <f>K20/I20</f>
        <v>#DIV/0!</v>
      </c>
      <c r="M20" s="63"/>
      <c r="N20" s="64">
        <v>2</v>
      </c>
      <c r="O20" s="65">
        <f>N20*G20</f>
        <v>0</v>
      </c>
      <c r="P20" s="65">
        <f>N20*H20</f>
        <v>0</v>
      </c>
      <c r="Q20" s="65">
        <f>N20*J20</f>
        <v>0</v>
      </c>
      <c r="R20" s="23"/>
      <c r="S20" s="23"/>
    </row>
    <row r="21" spans="2:19" ht="14.25">
      <c r="B21" s="20"/>
      <c r="C21" s="24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66" t="s">
        <v>86</v>
      </c>
      <c r="O21" s="67">
        <f>SUM(O17:O20)</f>
        <v>0</v>
      </c>
      <c r="P21" s="63"/>
      <c r="R21" s="23"/>
      <c r="S21" s="68"/>
    </row>
    <row r="22" spans="2:20" ht="14.25">
      <c r="B22" s="20"/>
      <c r="C22" s="24"/>
      <c r="D22" s="8" t="s">
        <v>7</v>
      </c>
      <c r="E22" s="8"/>
      <c r="F22" s="1"/>
      <c r="G22" s="1"/>
      <c r="H22" s="8"/>
      <c r="I22" s="27"/>
      <c r="J22" s="27"/>
      <c r="K22" s="27"/>
      <c r="L22" s="27"/>
      <c r="M22" s="27"/>
      <c r="N22" s="69"/>
      <c r="O22" s="66" t="s">
        <v>87</v>
      </c>
      <c r="P22" s="70">
        <f>SUM(P17:P21)</f>
        <v>0</v>
      </c>
      <c r="R22" s="23"/>
      <c r="S22" s="68"/>
      <c r="T22" s="60"/>
    </row>
    <row r="23" spans="2:20" ht="14.25">
      <c r="B23" s="20"/>
      <c r="C23" s="24"/>
      <c r="D23" s="9"/>
      <c r="E23" s="9"/>
      <c r="F23" s="9"/>
      <c r="G23" s="1"/>
      <c r="H23" s="10"/>
      <c r="J23" s="27"/>
      <c r="K23" s="27"/>
      <c r="L23" s="27"/>
      <c r="M23" s="27"/>
      <c r="O23" s="66" t="s">
        <v>88</v>
      </c>
      <c r="P23" s="70">
        <f>+O21-P22</f>
        <v>0</v>
      </c>
      <c r="R23" s="23"/>
      <c r="S23" s="68"/>
      <c r="T23" s="60"/>
    </row>
    <row r="24" spans="2:20" ht="14.25">
      <c r="B24" s="20"/>
      <c r="C24" s="24"/>
      <c r="D24" s="9"/>
      <c r="E24" s="9"/>
      <c r="F24" s="9"/>
      <c r="G24" s="1"/>
      <c r="H24" s="10"/>
      <c r="I24" s="27"/>
      <c r="J24" s="27"/>
      <c r="K24" s="27"/>
      <c r="L24" s="27"/>
      <c r="M24" s="27"/>
      <c r="O24" s="63"/>
      <c r="P24" s="66" t="s">
        <v>89</v>
      </c>
      <c r="Q24" s="70">
        <f>SUM(Q17:Q20)</f>
        <v>0</v>
      </c>
      <c r="R24" s="23"/>
      <c r="S24" s="68"/>
      <c r="T24" s="60"/>
    </row>
    <row r="25" spans="2:20" ht="15" thickBot="1">
      <c r="B25" s="20"/>
      <c r="C25" s="24"/>
      <c r="D25" s="11"/>
      <c r="E25" s="11"/>
      <c r="F25" s="11"/>
      <c r="G25" s="1"/>
      <c r="H25" s="1"/>
      <c r="I25" s="27"/>
      <c r="J25" s="27"/>
      <c r="K25" s="27"/>
      <c r="L25" s="27"/>
      <c r="M25" s="27"/>
      <c r="P25" s="72" t="s">
        <v>90</v>
      </c>
      <c r="Q25" s="70">
        <f>+P23-Q24</f>
        <v>0</v>
      </c>
      <c r="R25" s="23"/>
      <c r="S25" s="68"/>
      <c r="T25" s="60"/>
    </row>
    <row r="26" spans="2:20" ht="14.25">
      <c r="B26" s="20"/>
      <c r="C26" s="24"/>
      <c r="D26" s="12" t="s">
        <v>2</v>
      </c>
      <c r="E26" s="2"/>
      <c r="F26" s="2"/>
      <c r="G26" s="1"/>
      <c r="H26" s="1"/>
      <c r="I26" s="27"/>
      <c r="J26" s="27"/>
      <c r="K26" s="27"/>
      <c r="L26" s="27"/>
      <c r="M26" s="27"/>
      <c r="P26" s="66" t="s">
        <v>91</v>
      </c>
      <c r="Q26" s="73" t="e">
        <f>Q25/P23</f>
        <v>#DIV/0!</v>
      </c>
      <c r="R26" s="23"/>
      <c r="S26" s="68"/>
      <c r="T26" s="60"/>
    </row>
    <row r="27" spans="2:19" ht="15" thickBot="1">
      <c r="B27" s="20"/>
      <c r="C27" s="74"/>
      <c r="D27" s="11"/>
      <c r="E27" s="11"/>
      <c r="F27" s="11"/>
      <c r="G27" s="11"/>
      <c r="H27" s="11"/>
      <c r="I27" s="71"/>
      <c r="J27" s="71"/>
      <c r="K27" s="71"/>
      <c r="L27" s="71"/>
      <c r="M27" s="71"/>
      <c r="N27" s="71"/>
      <c r="O27" s="71"/>
      <c r="P27" s="71"/>
      <c r="Q27" s="71"/>
      <c r="R27" s="75"/>
      <c r="S27" s="23"/>
    </row>
    <row r="28" spans="2:19" ht="15" thickBot="1">
      <c r="B28" s="76"/>
      <c r="C28" s="74"/>
      <c r="D28" s="11"/>
      <c r="E28" s="11"/>
      <c r="F28" s="11"/>
      <c r="G28" s="11"/>
      <c r="H28" s="1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5"/>
    </row>
  </sheetData>
  <sheetProtection/>
  <mergeCells count="7">
    <mergeCell ref="E20:F20"/>
    <mergeCell ref="E15:F15"/>
    <mergeCell ref="E16:F16"/>
    <mergeCell ref="E17:F17"/>
    <mergeCell ref="E18:F18"/>
    <mergeCell ref="E19:F19"/>
    <mergeCell ref="P7:Q8"/>
  </mergeCells>
  <conditionalFormatting sqref="E17:L20 N17:Q20">
    <cfRule type="containsBlanks" priority="6" dxfId="0" stopIfTrue="1">
      <formula>LEN(TRIM(E17))=0</formula>
    </cfRule>
  </conditionalFormatting>
  <conditionalFormatting sqref="F7:F9">
    <cfRule type="containsBlanks" priority="3" dxfId="0" stopIfTrue="1">
      <formula>LEN(TRIM(F7))=0</formula>
    </cfRule>
  </conditionalFormatting>
  <conditionalFormatting sqref="O12 H12 J12 L12">
    <cfRule type="containsBlanks" priority="2" dxfId="0" stopIfTrue="1">
      <formula>LEN(TRIM(H12))=0</formula>
    </cfRule>
  </conditionalFormatting>
  <printOptions horizontalCentered="1" verticalCentered="1"/>
  <pageMargins left="0" right="0" top="0" bottom="0" header="0" footer="0"/>
  <pageSetup fitToHeight="1" fitToWidth="1" horizontalDpi="600" verticalDpi="600" orientation="landscape" paperSize="9" scale="37" r:id="rId2"/>
  <headerFooter>
    <oddHeader>&amp;L&amp;G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0"/>
  <sheetViews>
    <sheetView view="pageBreakPreview" zoomScale="60" zoomScaleNormal="80" workbookViewId="0" topLeftCell="A1">
      <selection activeCell="D20" sqref="D20:E20"/>
    </sheetView>
  </sheetViews>
  <sheetFormatPr defaultColWidth="8.7109375" defaultRowHeight="15"/>
  <cols>
    <col min="1" max="1" width="2.421875" style="78" customWidth="1"/>
    <col min="2" max="2" width="8.28125" style="130" bestFit="1" customWidth="1"/>
    <col min="3" max="3" width="13.7109375" style="78" customWidth="1"/>
    <col min="4" max="4" width="18.28125" style="78" customWidth="1"/>
    <col min="5" max="5" width="50.28125" style="78" customWidth="1"/>
    <col min="6" max="6" width="14.00390625" style="78" customWidth="1"/>
    <col min="7" max="7" width="20.28125" style="78" customWidth="1"/>
    <col min="8" max="8" width="11.7109375" style="78" bestFit="1" customWidth="1"/>
    <col min="9" max="9" width="12.00390625" style="78" bestFit="1" customWidth="1"/>
    <col min="10" max="10" width="12.7109375" style="78" customWidth="1"/>
    <col min="11" max="11" width="14.7109375" style="78" customWidth="1"/>
    <col min="12" max="12" width="12.28125" style="78" customWidth="1"/>
    <col min="13" max="13" width="12.57421875" style="78" customWidth="1"/>
    <col min="14" max="14" width="2.57421875" style="78" customWidth="1"/>
    <col min="15" max="15" width="10.28125" style="78" customWidth="1"/>
    <col min="16" max="16" width="18.421875" style="78" customWidth="1"/>
    <col min="17" max="17" width="2.00390625" style="78" customWidth="1"/>
    <col min="18" max="18" width="6.421875" style="78" customWidth="1"/>
    <col min="19" max="19" width="8.7109375" style="78" customWidth="1"/>
    <col min="20" max="20" width="12.7109375" style="78" bestFit="1" customWidth="1"/>
    <col min="21" max="16384" width="8.7109375" style="78" customWidth="1"/>
  </cols>
  <sheetData>
    <row r="1" spans="1:17" ht="15" thickBot="1">
      <c r="A1" s="27"/>
      <c r="B1" s="24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</row>
    <row r="2" spans="1:17" ht="18">
      <c r="A2" s="23"/>
      <c r="B2" s="79"/>
      <c r="C2" s="21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37" t="s">
        <v>164</v>
      </c>
      <c r="Q2" s="27"/>
    </row>
    <row r="3" spans="1:17" ht="25.5">
      <c r="A3" s="23"/>
      <c r="B3" s="80"/>
      <c r="C3" s="25" t="s">
        <v>12</v>
      </c>
      <c r="D3" s="25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3"/>
      <c r="Q3" s="27"/>
    </row>
    <row r="4" spans="1:17" ht="15" thickBot="1">
      <c r="A4" s="23"/>
      <c r="B4" s="80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3"/>
      <c r="Q4" s="27"/>
    </row>
    <row r="5" spans="1:17" ht="21" thickBot="1">
      <c r="A5" s="23"/>
      <c r="B5" s="80"/>
      <c r="C5" s="28" t="s">
        <v>33</v>
      </c>
      <c r="D5" s="29"/>
      <c r="E5" s="29"/>
      <c r="F5" s="29"/>
      <c r="G5" s="29"/>
      <c r="H5" s="29"/>
      <c r="I5" s="29"/>
      <c r="J5" s="29"/>
      <c r="K5" s="29"/>
      <c r="L5" s="29"/>
      <c r="M5" s="30"/>
      <c r="N5" s="30"/>
      <c r="O5" s="30"/>
      <c r="P5" s="23"/>
      <c r="Q5" s="27"/>
    </row>
    <row r="6" spans="1:17" ht="15" thickBot="1">
      <c r="A6" s="23"/>
      <c r="B6" s="80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3"/>
      <c r="Q6" s="27"/>
    </row>
    <row r="7" spans="1:17" ht="15" customHeight="1">
      <c r="A7" s="23"/>
      <c r="B7" s="32" t="s">
        <v>93</v>
      </c>
      <c r="C7" s="33" t="s">
        <v>1</v>
      </c>
      <c r="D7" s="34"/>
      <c r="E7" s="82" t="s">
        <v>173</v>
      </c>
      <c r="F7" s="27"/>
      <c r="G7" s="27"/>
      <c r="H7" s="27"/>
      <c r="I7" s="27"/>
      <c r="J7" s="27"/>
      <c r="K7" s="214" t="s">
        <v>23</v>
      </c>
      <c r="L7" s="215"/>
      <c r="M7" s="27"/>
      <c r="N7" s="86"/>
      <c r="O7" s="86"/>
      <c r="P7" s="23"/>
      <c r="Q7" s="27"/>
    </row>
    <row r="8" spans="1:17" ht="14.25">
      <c r="A8" s="23"/>
      <c r="B8" s="32" t="s">
        <v>94</v>
      </c>
      <c r="C8" s="36" t="s">
        <v>5</v>
      </c>
      <c r="D8" s="37"/>
      <c r="E8" s="82" t="s">
        <v>169</v>
      </c>
      <c r="F8" s="27"/>
      <c r="G8" s="27"/>
      <c r="H8" s="27"/>
      <c r="I8" s="27"/>
      <c r="J8" s="27"/>
      <c r="K8" s="239"/>
      <c r="L8" s="240"/>
      <c r="M8" s="27"/>
      <c r="N8" s="86"/>
      <c r="O8" s="86"/>
      <c r="P8" s="23"/>
      <c r="Q8" s="27"/>
    </row>
    <row r="9" spans="1:17" ht="15" thickBot="1">
      <c r="A9" s="23"/>
      <c r="B9" s="32" t="s">
        <v>95</v>
      </c>
      <c r="C9" s="36" t="s">
        <v>65</v>
      </c>
      <c r="D9" s="37"/>
      <c r="E9" s="83" t="s">
        <v>170</v>
      </c>
      <c r="F9" s="27"/>
      <c r="G9" s="27"/>
      <c r="H9" s="27"/>
      <c r="I9" s="27"/>
      <c r="J9" s="27"/>
      <c r="K9" s="216"/>
      <c r="L9" s="217"/>
      <c r="M9" s="27"/>
      <c r="N9" s="86"/>
      <c r="O9" s="86"/>
      <c r="P9" s="23"/>
      <c r="Q9" s="27"/>
    </row>
    <row r="10" spans="1:17" ht="14.25">
      <c r="A10" s="23"/>
      <c r="B10" s="32" t="s">
        <v>96</v>
      </c>
      <c r="C10" s="36" t="s">
        <v>3</v>
      </c>
      <c r="D10" s="37"/>
      <c r="E10" s="83" t="str">
        <f>'Annex C'!F10</f>
        <v>CSIR</v>
      </c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3"/>
      <c r="Q10" s="27"/>
    </row>
    <row r="11" spans="1:17" ht="14.25">
      <c r="A11" s="23"/>
      <c r="B11" s="32" t="s">
        <v>97</v>
      </c>
      <c r="C11" s="36" t="s">
        <v>6</v>
      </c>
      <c r="D11" s="37"/>
      <c r="E11" s="83">
        <f>'Annex C'!F11</f>
        <v>0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3"/>
      <c r="Q11" s="27"/>
    </row>
    <row r="12" spans="1:17" ht="14.25">
      <c r="A12" s="23"/>
      <c r="B12" s="32" t="s">
        <v>98</v>
      </c>
      <c r="C12" s="84" t="s">
        <v>4</v>
      </c>
      <c r="D12" s="85"/>
      <c r="E12" s="138"/>
      <c r="F12" s="69" t="s">
        <v>54</v>
      </c>
      <c r="G12" s="139">
        <f>'Annex C'!H12</f>
        <v>0</v>
      </c>
      <c r="H12" s="69" t="s">
        <v>17</v>
      </c>
      <c r="I12" s="139">
        <f>'Annex C'!J12</f>
        <v>0</v>
      </c>
      <c r="J12" s="69" t="s">
        <v>25</v>
      </c>
      <c r="K12" s="139">
        <f>'Annex C'!L12</f>
        <v>0</v>
      </c>
      <c r="L12" s="27"/>
      <c r="M12" s="27"/>
      <c r="N12" s="27"/>
      <c r="O12" s="102" t="s">
        <v>168</v>
      </c>
      <c r="P12" s="140">
        <f>'Annex C'!O12</f>
        <v>0</v>
      </c>
      <c r="Q12" s="27"/>
    </row>
    <row r="13" spans="1:17" ht="14.25">
      <c r="A13" s="23"/>
      <c r="B13" s="80"/>
      <c r="C13" s="86"/>
      <c r="D13" s="27"/>
      <c r="E13" s="141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3"/>
      <c r="Q13" s="27"/>
    </row>
    <row r="14" spans="1:19" ht="21" customHeight="1">
      <c r="A14" s="23"/>
      <c r="B14" s="80"/>
      <c r="C14" s="226" t="s">
        <v>64</v>
      </c>
      <c r="D14" s="226"/>
      <c r="E14" s="226"/>
      <c r="F14" s="226"/>
      <c r="G14" s="226"/>
      <c r="H14" s="47" t="s">
        <v>21</v>
      </c>
      <c r="I14" s="44"/>
      <c r="J14" s="44"/>
      <c r="K14" s="44"/>
      <c r="L14" s="44"/>
      <c r="M14" s="45"/>
      <c r="N14" s="46"/>
      <c r="O14" s="43" t="s">
        <v>22</v>
      </c>
      <c r="P14" s="142"/>
      <c r="Q14" s="27"/>
      <c r="R14" s="27"/>
      <c r="S14" s="88"/>
    </row>
    <row r="15" spans="1:19" ht="72">
      <c r="A15" s="23"/>
      <c r="B15" s="80"/>
      <c r="C15" s="51" t="s">
        <v>43</v>
      </c>
      <c r="D15" s="234" t="s">
        <v>13</v>
      </c>
      <c r="E15" s="235"/>
      <c r="F15" s="92" t="s">
        <v>24</v>
      </c>
      <c r="G15" s="52" t="s">
        <v>14</v>
      </c>
      <c r="H15" s="52" t="s">
        <v>166</v>
      </c>
      <c r="I15" s="52" t="s">
        <v>66</v>
      </c>
      <c r="J15" s="52" t="s">
        <v>18</v>
      </c>
      <c r="K15" s="52" t="s">
        <v>19</v>
      </c>
      <c r="L15" s="52" t="s">
        <v>27</v>
      </c>
      <c r="M15" s="52" t="s">
        <v>16</v>
      </c>
      <c r="N15" s="53"/>
      <c r="O15" s="52" t="s">
        <v>8</v>
      </c>
      <c r="P15" s="143" t="s">
        <v>161</v>
      </c>
      <c r="Q15" s="27"/>
      <c r="R15" s="27"/>
      <c r="S15" s="88"/>
    </row>
    <row r="16" spans="1:19" ht="14.25">
      <c r="A16" s="23"/>
      <c r="B16" s="80"/>
      <c r="C16" s="144" t="s">
        <v>99</v>
      </c>
      <c r="D16" s="208" t="s">
        <v>100</v>
      </c>
      <c r="E16" s="241"/>
      <c r="F16" s="77" t="s">
        <v>101</v>
      </c>
      <c r="G16" s="77" t="s">
        <v>102</v>
      </c>
      <c r="H16" s="77" t="s">
        <v>103</v>
      </c>
      <c r="I16" s="77" t="s">
        <v>104</v>
      </c>
      <c r="J16" s="77" t="s">
        <v>105</v>
      </c>
      <c r="K16" s="77" t="s">
        <v>106</v>
      </c>
      <c r="L16" s="77" t="s">
        <v>107</v>
      </c>
      <c r="M16" s="57" t="s">
        <v>108</v>
      </c>
      <c r="N16" s="24"/>
      <c r="O16" s="144" t="s">
        <v>109</v>
      </c>
      <c r="P16" s="145" t="s">
        <v>110</v>
      </c>
      <c r="Q16" s="27"/>
      <c r="R16" s="27"/>
      <c r="S16" s="88"/>
    </row>
    <row r="17" spans="1:19" ht="14.25">
      <c r="A17" s="23"/>
      <c r="B17" s="80"/>
      <c r="C17" s="146">
        <v>1</v>
      </c>
      <c r="D17" s="222"/>
      <c r="E17" s="223"/>
      <c r="F17" s="147"/>
      <c r="G17" s="147"/>
      <c r="H17" s="148"/>
      <c r="I17" s="149"/>
      <c r="J17" s="150"/>
      <c r="K17" s="150"/>
      <c r="L17" s="150"/>
      <c r="M17" s="151"/>
      <c r="N17" s="63"/>
      <c r="O17" s="152"/>
      <c r="P17" s="153"/>
      <c r="Q17" s="27"/>
      <c r="R17" s="27"/>
      <c r="S17" s="88"/>
    </row>
    <row r="18" spans="1:19" ht="14.25">
      <c r="A18" s="23"/>
      <c r="B18" s="80"/>
      <c r="C18" s="146">
        <v>2</v>
      </c>
      <c r="D18" s="220"/>
      <c r="E18" s="221"/>
      <c r="F18" s="147"/>
      <c r="G18" s="147"/>
      <c r="H18" s="154"/>
      <c r="I18" s="149"/>
      <c r="J18" s="150"/>
      <c r="K18" s="150"/>
      <c r="L18" s="150"/>
      <c r="M18" s="151"/>
      <c r="N18" s="63"/>
      <c r="O18" s="152"/>
      <c r="P18" s="153"/>
      <c r="Q18" s="27"/>
      <c r="R18" s="27"/>
      <c r="S18" s="88"/>
    </row>
    <row r="19" spans="1:19" ht="14.25">
      <c r="A19" s="23"/>
      <c r="B19" s="80"/>
      <c r="C19" s="146">
        <v>3</v>
      </c>
      <c r="D19" s="220"/>
      <c r="E19" s="221"/>
      <c r="F19" s="155"/>
      <c r="G19" s="155"/>
      <c r="H19" s="154"/>
      <c r="I19" s="149"/>
      <c r="J19" s="150"/>
      <c r="K19" s="150"/>
      <c r="L19" s="150"/>
      <c r="M19" s="151"/>
      <c r="N19" s="63"/>
      <c r="O19" s="152"/>
      <c r="P19" s="156"/>
      <c r="Q19" s="27"/>
      <c r="R19" s="27"/>
      <c r="S19" s="88"/>
    </row>
    <row r="20" spans="1:19" ht="14.25">
      <c r="A20" s="23"/>
      <c r="B20" s="80"/>
      <c r="C20" s="146">
        <v>4</v>
      </c>
      <c r="D20" s="222"/>
      <c r="E20" s="223"/>
      <c r="F20" s="147"/>
      <c r="G20" s="147"/>
      <c r="H20" s="148"/>
      <c r="I20" s="149"/>
      <c r="J20" s="150"/>
      <c r="K20" s="150"/>
      <c r="L20" s="150"/>
      <c r="M20" s="151"/>
      <c r="N20" s="63"/>
      <c r="O20" s="152"/>
      <c r="P20" s="153"/>
      <c r="Q20" s="27"/>
      <c r="R20" s="27"/>
      <c r="S20" s="88"/>
    </row>
    <row r="21" spans="1:19" ht="14.25">
      <c r="A21" s="23"/>
      <c r="B21" s="80"/>
      <c r="C21" s="146">
        <v>5</v>
      </c>
      <c r="D21" s="222"/>
      <c r="E21" s="223"/>
      <c r="F21" s="147"/>
      <c r="G21" s="147"/>
      <c r="H21" s="148"/>
      <c r="I21" s="149"/>
      <c r="J21" s="150"/>
      <c r="K21" s="150"/>
      <c r="L21" s="150"/>
      <c r="M21" s="151"/>
      <c r="N21" s="63"/>
      <c r="O21" s="152"/>
      <c r="P21" s="153"/>
      <c r="Q21" s="27"/>
      <c r="R21" s="27"/>
      <c r="S21" s="88"/>
    </row>
    <row r="22" spans="1:19" ht="14.25">
      <c r="A22" s="23"/>
      <c r="B22" s="80"/>
      <c r="C22" s="146">
        <v>6</v>
      </c>
      <c r="D22" s="220"/>
      <c r="E22" s="221"/>
      <c r="F22" s="147"/>
      <c r="G22" s="147"/>
      <c r="H22" s="154"/>
      <c r="I22" s="149"/>
      <c r="J22" s="150"/>
      <c r="K22" s="150"/>
      <c r="L22" s="150"/>
      <c r="M22" s="151"/>
      <c r="N22" s="63"/>
      <c r="O22" s="152"/>
      <c r="P22" s="153"/>
      <c r="Q22" s="27"/>
      <c r="R22" s="27"/>
      <c r="S22" s="88"/>
    </row>
    <row r="23" spans="1:19" ht="14.25">
      <c r="A23" s="23"/>
      <c r="B23" s="80"/>
      <c r="C23" s="146">
        <v>7</v>
      </c>
      <c r="D23" s="220"/>
      <c r="E23" s="221"/>
      <c r="F23" s="155"/>
      <c r="G23" s="155"/>
      <c r="H23" s="154"/>
      <c r="I23" s="149"/>
      <c r="J23" s="150"/>
      <c r="K23" s="150"/>
      <c r="L23" s="150"/>
      <c r="M23" s="151"/>
      <c r="N23" s="63"/>
      <c r="O23" s="152"/>
      <c r="P23" s="156"/>
      <c r="Q23" s="27"/>
      <c r="R23" s="27"/>
      <c r="S23" s="88"/>
    </row>
    <row r="24" spans="1:19" ht="14.25">
      <c r="A24" s="23"/>
      <c r="B24" s="80"/>
      <c r="C24" s="146">
        <v>8</v>
      </c>
      <c r="D24" s="222"/>
      <c r="E24" s="223"/>
      <c r="F24" s="147"/>
      <c r="G24" s="147"/>
      <c r="H24" s="148"/>
      <c r="I24" s="149"/>
      <c r="J24" s="150"/>
      <c r="K24" s="150"/>
      <c r="L24" s="150"/>
      <c r="M24" s="151"/>
      <c r="N24" s="63"/>
      <c r="O24" s="152"/>
      <c r="P24" s="153"/>
      <c r="Q24" s="27"/>
      <c r="R24" s="27"/>
      <c r="S24" s="88"/>
    </row>
    <row r="25" spans="1:19" ht="14.25">
      <c r="A25" s="23"/>
      <c r="B25" s="80"/>
      <c r="C25" s="146">
        <v>9</v>
      </c>
      <c r="D25" s="220"/>
      <c r="E25" s="221"/>
      <c r="F25" s="147"/>
      <c r="G25" s="147"/>
      <c r="H25" s="154"/>
      <c r="I25" s="149"/>
      <c r="J25" s="150"/>
      <c r="K25" s="150"/>
      <c r="L25" s="150"/>
      <c r="M25" s="151"/>
      <c r="N25" s="63"/>
      <c r="O25" s="152"/>
      <c r="P25" s="153"/>
      <c r="Q25" s="27"/>
      <c r="R25" s="27"/>
      <c r="S25" s="88"/>
    </row>
    <row r="26" spans="1:19" ht="14.25">
      <c r="A26" s="23"/>
      <c r="B26" s="80"/>
      <c r="C26" s="146">
        <v>10</v>
      </c>
      <c r="D26" s="220"/>
      <c r="E26" s="221"/>
      <c r="F26" s="155"/>
      <c r="G26" s="155"/>
      <c r="H26" s="154"/>
      <c r="I26" s="149"/>
      <c r="J26" s="150"/>
      <c r="K26" s="150"/>
      <c r="L26" s="150"/>
      <c r="M26" s="151"/>
      <c r="N26" s="63"/>
      <c r="O26" s="152"/>
      <c r="P26" s="156"/>
      <c r="Q26" s="27"/>
      <c r="R26" s="27"/>
      <c r="S26" s="88"/>
    </row>
    <row r="27" spans="1:19" ht="15" thickBot="1">
      <c r="A27" s="23"/>
      <c r="B27" s="80"/>
      <c r="C27" s="86"/>
      <c r="D27" s="27"/>
      <c r="E27" s="87"/>
      <c r="F27" s="87"/>
      <c r="G27" s="27"/>
      <c r="H27" s="27"/>
      <c r="I27" s="27"/>
      <c r="J27" s="27"/>
      <c r="K27" s="27"/>
      <c r="L27" s="27"/>
      <c r="M27" s="27"/>
      <c r="N27" s="27"/>
      <c r="O27" s="66" t="s">
        <v>111</v>
      </c>
      <c r="P27" s="157">
        <f>SUM(P24:P25)</f>
        <v>0</v>
      </c>
      <c r="Q27" s="27"/>
      <c r="R27" s="27"/>
      <c r="S27" s="88"/>
    </row>
    <row r="28" spans="1:19" ht="15" customHeight="1">
      <c r="A28" s="23"/>
      <c r="B28" s="80"/>
      <c r="C28" s="86"/>
      <c r="D28" s="27"/>
      <c r="E28" s="87"/>
      <c r="F28" s="87"/>
      <c r="G28" s="27"/>
      <c r="H28" s="27"/>
      <c r="I28" s="27"/>
      <c r="J28" s="27"/>
      <c r="K28" s="27"/>
      <c r="L28" s="27"/>
      <c r="M28" s="88"/>
      <c r="N28" s="231" t="s">
        <v>92</v>
      </c>
      <c r="O28" s="227"/>
      <c r="P28" s="228"/>
      <c r="Q28" s="27"/>
      <c r="R28" s="27"/>
      <c r="S28" s="88"/>
    </row>
    <row r="29" spans="1:19" ht="15" thickBot="1">
      <c r="A29" s="23"/>
      <c r="B29" s="80"/>
      <c r="C29" s="86"/>
      <c r="D29" s="27"/>
      <c r="E29" s="87"/>
      <c r="F29" s="87"/>
      <c r="G29" s="27"/>
      <c r="H29" s="27"/>
      <c r="I29" s="27"/>
      <c r="J29" s="27"/>
      <c r="K29" s="27"/>
      <c r="L29" s="27"/>
      <c r="M29" s="88"/>
      <c r="N29" s="232"/>
      <c r="O29" s="229"/>
      <c r="P29" s="230"/>
      <c r="Q29" s="27"/>
      <c r="R29" s="27"/>
      <c r="S29" s="88"/>
    </row>
    <row r="30" spans="1:17" ht="22.5" customHeight="1">
      <c r="A30" s="23"/>
      <c r="B30" s="80"/>
      <c r="C30" s="88"/>
      <c r="D30" s="89"/>
      <c r="E30" s="89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3"/>
      <c r="Q30" s="27"/>
    </row>
    <row r="31" spans="1:17" ht="21" customHeight="1">
      <c r="A31" s="23"/>
      <c r="B31" s="80"/>
      <c r="C31" s="158" t="s">
        <v>31</v>
      </c>
      <c r="D31" s="158"/>
      <c r="E31" s="158"/>
      <c r="F31" s="158"/>
      <c r="G31" s="158"/>
      <c r="H31" s="47" t="s">
        <v>21</v>
      </c>
      <c r="I31" s="44"/>
      <c r="J31" s="44"/>
      <c r="K31" s="44"/>
      <c r="L31" s="44"/>
      <c r="M31" s="45"/>
      <c r="N31" s="88"/>
      <c r="O31" s="43" t="s">
        <v>22</v>
      </c>
      <c r="P31" s="142"/>
      <c r="Q31" s="27"/>
    </row>
    <row r="32" spans="1:22" ht="72">
      <c r="A32" s="54"/>
      <c r="B32" s="97"/>
      <c r="C32" s="51" t="s">
        <v>43</v>
      </c>
      <c r="D32" s="234" t="s">
        <v>13</v>
      </c>
      <c r="E32" s="235"/>
      <c r="F32" s="159" t="s">
        <v>26</v>
      </c>
      <c r="G32" s="52" t="s">
        <v>14</v>
      </c>
      <c r="H32" s="52" t="s">
        <v>166</v>
      </c>
      <c r="I32" s="52" t="s">
        <v>15</v>
      </c>
      <c r="J32" s="52" t="s">
        <v>18</v>
      </c>
      <c r="K32" s="52" t="s">
        <v>19</v>
      </c>
      <c r="L32" s="52" t="s">
        <v>27</v>
      </c>
      <c r="M32" s="52" t="s">
        <v>16</v>
      </c>
      <c r="N32" s="88"/>
      <c r="O32" s="52" t="s">
        <v>8</v>
      </c>
      <c r="P32" s="160" t="s">
        <v>20</v>
      </c>
      <c r="Q32" s="50"/>
      <c r="S32" s="161"/>
      <c r="T32" s="161"/>
      <c r="U32" s="161"/>
      <c r="V32" s="88"/>
    </row>
    <row r="33" spans="1:22" ht="14.25">
      <c r="A33" s="59"/>
      <c r="B33" s="80"/>
      <c r="C33" s="144" t="s">
        <v>112</v>
      </c>
      <c r="D33" s="238" t="s">
        <v>113</v>
      </c>
      <c r="E33" s="237"/>
      <c r="F33" s="162" t="s">
        <v>114</v>
      </c>
      <c r="G33" s="163" t="s">
        <v>115</v>
      </c>
      <c r="H33" s="163" t="s">
        <v>116</v>
      </c>
      <c r="I33" s="163" t="s">
        <v>117</v>
      </c>
      <c r="J33" s="163" t="s">
        <v>118</v>
      </c>
      <c r="K33" s="163" t="s">
        <v>119</v>
      </c>
      <c r="L33" s="163" t="s">
        <v>120</v>
      </c>
      <c r="M33" s="163" t="s">
        <v>121</v>
      </c>
      <c r="N33" s="88"/>
      <c r="O33" s="163" t="s">
        <v>122</v>
      </c>
      <c r="P33" s="164" t="s">
        <v>123</v>
      </c>
      <c r="Q33" s="24"/>
      <c r="S33" s="165"/>
      <c r="T33" s="165"/>
      <c r="U33" s="165"/>
      <c r="V33" s="88"/>
    </row>
    <row r="34" spans="1:22" ht="14.25">
      <c r="A34" s="23"/>
      <c r="B34" s="80"/>
      <c r="C34" s="146">
        <v>1</v>
      </c>
      <c r="D34" s="220"/>
      <c r="E34" s="221"/>
      <c r="F34" s="166"/>
      <c r="G34" s="150"/>
      <c r="H34" s="167"/>
      <c r="I34" s="149"/>
      <c r="J34" s="61"/>
      <c r="K34" s="61"/>
      <c r="L34" s="61"/>
      <c r="M34" s="168"/>
      <c r="N34" s="88"/>
      <c r="O34" s="152"/>
      <c r="P34" s="153"/>
      <c r="Q34" s="27"/>
      <c r="S34" s="169"/>
      <c r="T34" s="165"/>
      <c r="U34" s="88"/>
      <c r="V34" s="88"/>
    </row>
    <row r="35" spans="1:22" ht="14.25">
      <c r="A35" s="23"/>
      <c r="B35" s="80"/>
      <c r="C35" s="146">
        <v>2</v>
      </c>
      <c r="D35" s="220"/>
      <c r="E35" s="221"/>
      <c r="F35" s="170"/>
      <c r="G35" s="150"/>
      <c r="H35" s="171"/>
      <c r="I35" s="149"/>
      <c r="J35" s="150"/>
      <c r="K35" s="150"/>
      <c r="L35" s="150"/>
      <c r="M35" s="151"/>
      <c r="N35" s="88"/>
      <c r="O35" s="152"/>
      <c r="P35" s="153"/>
      <c r="Q35" s="27"/>
      <c r="S35" s="88"/>
      <c r="T35" s="88"/>
      <c r="U35" s="88"/>
      <c r="V35" s="88"/>
    </row>
    <row r="36" spans="1:22" ht="14.25">
      <c r="A36" s="23"/>
      <c r="B36" s="80"/>
      <c r="C36" s="146">
        <v>3</v>
      </c>
      <c r="D36" s="220"/>
      <c r="E36" s="221"/>
      <c r="F36" s="172"/>
      <c r="G36" s="150"/>
      <c r="H36" s="150"/>
      <c r="I36" s="150"/>
      <c r="J36" s="150"/>
      <c r="K36" s="150"/>
      <c r="L36" s="150"/>
      <c r="M36" s="173"/>
      <c r="N36" s="88"/>
      <c r="O36" s="152"/>
      <c r="P36" s="153"/>
      <c r="Q36" s="27"/>
      <c r="S36" s="88"/>
      <c r="T36" s="88"/>
      <c r="U36" s="88"/>
      <c r="V36" s="88"/>
    </row>
    <row r="37" spans="1:22" ht="14.25">
      <c r="A37" s="23"/>
      <c r="B37" s="80"/>
      <c r="C37" s="146">
        <v>4</v>
      </c>
      <c r="D37" s="220"/>
      <c r="E37" s="221"/>
      <c r="F37" s="170"/>
      <c r="G37" s="150"/>
      <c r="H37" s="174"/>
      <c r="I37" s="149"/>
      <c r="J37" s="150"/>
      <c r="K37" s="150"/>
      <c r="L37" s="150"/>
      <c r="M37" s="151"/>
      <c r="N37" s="88"/>
      <c r="O37" s="152"/>
      <c r="P37" s="153"/>
      <c r="Q37" s="27"/>
      <c r="S37" s="88"/>
      <c r="T37" s="88"/>
      <c r="U37" s="88"/>
      <c r="V37" s="88"/>
    </row>
    <row r="38" spans="1:22" ht="14.25">
      <c r="A38" s="23"/>
      <c r="B38" s="80"/>
      <c r="C38" s="146">
        <v>5</v>
      </c>
      <c r="D38" s="220"/>
      <c r="E38" s="221"/>
      <c r="F38" s="170"/>
      <c r="G38" s="150"/>
      <c r="H38" s="171"/>
      <c r="I38" s="149"/>
      <c r="J38" s="150"/>
      <c r="K38" s="150"/>
      <c r="L38" s="150"/>
      <c r="M38" s="151"/>
      <c r="N38" s="88"/>
      <c r="O38" s="152"/>
      <c r="P38" s="153"/>
      <c r="Q38" s="27"/>
      <c r="S38" s="88"/>
      <c r="T38" s="88"/>
      <c r="U38" s="88"/>
      <c r="V38" s="88"/>
    </row>
    <row r="39" spans="1:22" ht="14.25">
      <c r="A39" s="23"/>
      <c r="B39" s="80"/>
      <c r="C39" s="146">
        <v>6</v>
      </c>
      <c r="D39" s="220"/>
      <c r="E39" s="221"/>
      <c r="F39" s="172"/>
      <c r="G39" s="150"/>
      <c r="H39" s="150"/>
      <c r="I39" s="150"/>
      <c r="J39" s="150"/>
      <c r="K39" s="150"/>
      <c r="L39" s="150"/>
      <c r="M39" s="173"/>
      <c r="N39" s="88"/>
      <c r="O39" s="152"/>
      <c r="P39" s="153"/>
      <c r="Q39" s="27"/>
      <c r="S39" s="88"/>
      <c r="T39" s="88"/>
      <c r="U39" s="88"/>
      <c r="V39" s="88"/>
    </row>
    <row r="40" spans="1:22" ht="14.25">
      <c r="A40" s="23"/>
      <c r="B40" s="80"/>
      <c r="C40" s="146">
        <v>7</v>
      </c>
      <c r="D40" s="220"/>
      <c r="E40" s="221"/>
      <c r="F40" s="170"/>
      <c r="G40" s="150"/>
      <c r="H40" s="171"/>
      <c r="I40" s="149"/>
      <c r="J40" s="150"/>
      <c r="K40" s="150"/>
      <c r="L40" s="150"/>
      <c r="M40" s="151"/>
      <c r="N40" s="88"/>
      <c r="O40" s="152"/>
      <c r="P40" s="153"/>
      <c r="Q40" s="27"/>
      <c r="S40" s="88"/>
      <c r="T40" s="88"/>
      <c r="U40" s="88"/>
      <c r="V40" s="88"/>
    </row>
    <row r="41" spans="1:22" ht="14.25">
      <c r="A41" s="23"/>
      <c r="B41" s="80"/>
      <c r="C41" s="146">
        <v>8</v>
      </c>
      <c r="D41" s="220"/>
      <c r="E41" s="221"/>
      <c r="F41" s="172"/>
      <c r="G41" s="150"/>
      <c r="H41" s="150"/>
      <c r="I41" s="150"/>
      <c r="J41" s="150"/>
      <c r="K41" s="150"/>
      <c r="L41" s="150"/>
      <c r="M41" s="173"/>
      <c r="N41" s="88"/>
      <c r="O41" s="152"/>
      <c r="P41" s="153"/>
      <c r="Q41" s="27"/>
      <c r="S41" s="88"/>
      <c r="T41" s="88"/>
      <c r="U41" s="88"/>
      <c r="V41" s="88"/>
    </row>
    <row r="42" spans="1:22" ht="14.25">
      <c r="A42" s="23"/>
      <c r="B42" s="80"/>
      <c r="C42" s="146">
        <v>9</v>
      </c>
      <c r="D42" s="220"/>
      <c r="E42" s="221"/>
      <c r="F42" s="170"/>
      <c r="G42" s="150"/>
      <c r="H42" s="150"/>
      <c r="I42" s="150"/>
      <c r="J42" s="150"/>
      <c r="K42" s="150"/>
      <c r="L42" s="150"/>
      <c r="M42" s="175"/>
      <c r="N42" s="88"/>
      <c r="O42" s="152"/>
      <c r="P42" s="153"/>
      <c r="Q42" s="27"/>
      <c r="S42" s="88"/>
      <c r="T42" s="88"/>
      <c r="U42" s="88"/>
      <c r="V42" s="88"/>
    </row>
    <row r="43" spans="1:22" ht="14.25">
      <c r="A43" s="23"/>
      <c r="B43" s="80"/>
      <c r="C43" s="146">
        <v>10</v>
      </c>
      <c r="D43" s="220"/>
      <c r="E43" s="221"/>
      <c r="F43" s="170"/>
      <c r="G43" s="150"/>
      <c r="H43" s="150"/>
      <c r="I43" s="150"/>
      <c r="J43" s="150"/>
      <c r="K43" s="150"/>
      <c r="L43" s="150"/>
      <c r="M43" s="175"/>
      <c r="N43" s="88"/>
      <c r="O43" s="152"/>
      <c r="P43" s="153"/>
      <c r="Q43" s="27"/>
      <c r="S43" s="88"/>
      <c r="T43" s="88"/>
      <c r="U43" s="88"/>
      <c r="V43" s="88"/>
    </row>
    <row r="44" spans="1:22" ht="14.25">
      <c r="A44" s="23"/>
      <c r="B44" s="80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88"/>
      <c r="O44" s="66" t="s">
        <v>124</v>
      </c>
      <c r="P44" s="176">
        <f>SUM(P34:P43)</f>
        <v>0</v>
      </c>
      <c r="Q44" s="27"/>
      <c r="S44" s="88"/>
      <c r="T44" s="88"/>
      <c r="U44" s="88"/>
      <c r="V44" s="88"/>
    </row>
    <row r="45" spans="1:22" ht="14.25">
      <c r="A45" s="23"/>
      <c r="B45" s="80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69"/>
      <c r="O45" s="63"/>
      <c r="P45" s="23"/>
      <c r="Q45" s="27"/>
      <c r="S45" s="88"/>
      <c r="T45" s="88"/>
      <c r="U45" s="88"/>
      <c r="V45" s="88"/>
    </row>
    <row r="46" spans="1:22" ht="21">
      <c r="A46" s="23"/>
      <c r="B46" s="80"/>
      <c r="C46" s="226" t="s">
        <v>32</v>
      </c>
      <c r="D46" s="226"/>
      <c r="E46" s="226"/>
      <c r="F46" s="226"/>
      <c r="G46" s="226"/>
      <c r="H46" s="47" t="s">
        <v>21</v>
      </c>
      <c r="I46" s="44"/>
      <c r="J46" s="44"/>
      <c r="K46" s="44"/>
      <c r="L46" s="44"/>
      <c r="M46" s="45"/>
      <c r="N46" s="88"/>
      <c r="O46" s="43" t="s">
        <v>22</v>
      </c>
      <c r="P46" s="142"/>
      <c r="Q46" s="27"/>
      <c r="R46" s="27"/>
      <c r="S46" s="27"/>
      <c r="T46" s="88"/>
      <c r="U46" s="88"/>
      <c r="V46" s="88"/>
    </row>
    <row r="47" spans="1:22" ht="78.75" customHeight="1">
      <c r="A47" s="23"/>
      <c r="B47" s="80"/>
      <c r="C47" s="234" t="s">
        <v>13</v>
      </c>
      <c r="D47" s="235"/>
      <c r="E47" s="52" t="s">
        <v>26</v>
      </c>
      <c r="F47" s="92" t="s">
        <v>24</v>
      </c>
      <c r="G47" s="52" t="s">
        <v>14</v>
      </c>
      <c r="H47" s="52" t="s">
        <v>166</v>
      </c>
      <c r="I47" s="52" t="s">
        <v>15</v>
      </c>
      <c r="J47" s="52" t="s">
        <v>18</v>
      </c>
      <c r="K47" s="52" t="s">
        <v>19</v>
      </c>
      <c r="L47" s="52" t="s">
        <v>27</v>
      </c>
      <c r="M47" s="52" t="s">
        <v>16</v>
      </c>
      <c r="N47" s="53"/>
      <c r="O47" s="52" t="s">
        <v>28</v>
      </c>
      <c r="P47" s="160" t="s">
        <v>20</v>
      </c>
      <c r="Q47" s="27"/>
      <c r="R47" s="27"/>
      <c r="S47" s="161"/>
      <c r="T47" s="161"/>
      <c r="U47" s="161"/>
      <c r="V47" s="161"/>
    </row>
    <row r="48" spans="1:22" ht="14.25">
      <c r="A48" s="23"/>
      <c r="B48" s="80"/>
      <c r="C48" s="236" t="s">
        <v>125</v>
      </c>
      <c r="D48" s="237"/>
      <c r="E48" s="163" t="s">
        <v>126</v>
      </c>
      <c r="F48" s="163" t="s">
        <v>127</v>
      </c>
      <c r="G48" s="163" t="s">
        <v>128</v>
      </c>
      <c r="H48" s="163" t="s">
        <v>129</v>
      </c>
      <c r="I48" s="163" t="s">
        <v>130</v>
      </c>
      <c r="J48" s="163" t="s">
        <v>131</v>
      </c>
      <c r="K48" s="163" t="s">
        <v>132</v>
      </c>
      <c r="L48" s="177" t="s">
        <v>133</v>
      </c>
      <c r="M48" s="177" t="s">
        <v>134</v>
      </c>
      <c r="N48" s="24"/>
      <c r="O48" s="163" t="s">
        <v>135</v>
      </c>
      <c r="P48" s="164" t="s">
        <v>136</v>
      </c>
      <c r="Q48" s="27"/>
      <c r="R48" s="27"/>
      <c r="S48" s="165"/>
      <c r="T48" s="165"/>
      <c r="U48" s="165"/>
      <c r="V48" s="178"/>
    </row>
    <row r="49" spans="1:22" ht="14.25">
      <c r="A49" s="23"/>
      <c r="B49" s="80"/>
      <c r="C49" s="220"/>
      <c r="D49" s="221"/>
      <c r="E49" s="179"/>
      <c r="F49" s="147"/>
      <c r="G49" s="150"/>
      <c r="H49" s="171"/>
      <c r="I49" s="61"/>
      <c r="J49" s="61"/>
      <c r="K49" s="61"/>
      <c r="L49" s="61"/>
      <c r="M49" s="180"/>
      <c r="N49" s="63"/>
      <c r="O49" s="152"/>
      <c r="P49" s="153"/>
      <c r="Q49" s="27"/>
      <c r="R49" s="27"/>
      <c r="S49" s="181"/>
      <c r="T49" s="165"/>
      <c r="U49" s="181"/>
      <c r="V49" s="165"/>
    </row>
    <row r="50" spans="1:22" ht="14.25">
      <c r="A50" s="23"/>
      <c r="B50" s="80"/>
      <c r="C50" s="224"/>
      <c r="D50" s="225"/>
      <c r="E50" s="182"/>
      <c r="F50" s="183"/>
      <c r="G50" s="184"/>
      <c r="H50" s="185"/>
      <c r="I50" s="186"/>
      <c r="J50" s="186"/>
      <c r="K50" s="186"/>
      <c r="L50" s="186"/>
      <c r="M50" s="187"/>
      <c r="N50" s="105"/>
      <c r="O50" s="188"/>
      <c r="P50" s="189"/>
      <c r="Q50" s="27"/>
      <c r="R50" s="27"/>
      <c r="S50" s="88"/>
      <c r="T50" s="88"/>
      <c r="U50" s="88"/>
      <c r="V50" s="88"/>
    </row>
    <row r="51" spans="1:22" ht="14.25">
      <c r="A51" s="23"/>
      <c r="B51" s="80"/>
      <c r="C51" s="224"/>
      <c r="D51" s="225"/>
      <c r="E51" s="190"/>
      <c r="F51" s="191"/>
      <c r="G51" s="184"/>
      <c r="H51" s="192"/>
      <c r="I51" s="186"/>
      <c r="J51" s="186"/>
      <c r="K51" s="184"/>
      <c r="L51" s="184"/>
      <c r="M51" s="187"/>
      <c r="N51" s="105"/>
      <c r="O51" s="188"/>
      <c r="P51" s="189"/>
      <c r="Q51" s="27"/>
      <c r="R51" s="27"/>
      <c r="S51" s="88"/>
      <c r="T51" s="88"/>
      <c r="U51" s="88"/>
      <c r="V51" s="88"/>
    </row>
    <row r="52" spans="1:19" ht="14.25">
      <c r="A52" s="23"/>
      <c r="B52" s="80"/>
      <c r="C52" s="224"/>
      <c r="D52" s="225"/>
      <c r="E52" s="190"/>
      <c r="F52" s="191"/>
      <c r="G52" s="184"/>
      <c r="H52" s="184"/>
      <c r="I52" s="184"/>
      <c r="J52" s="184"/>
      <c r="K52" s="184"/>
      <c r="L52" s="184"/>
      <c r="M52" s="193"/>
      <c r="N52" s="105"/>
      <c r="O52" s="188"/>
      <c r="P52" s="189"/>
      <c r="Q52" s="27"/>
      <c r="R52" s="27"/>
      <c r="S52" s="88"/>
    </row>
    <row r="53" spans="1:19" ht="14.25">
      <c r="A53" s="23"/>
      <c r="B53" s="80"/>
      <c r="C53" s="220"/>
      <c r="D53" s="221"/>
      <c r="E53" s="150"/>
      <c r="F53" s="147"/>
      <c r="G53" s="150"/>
      <c r="H53" s="150"/>
      <c r="I53" s="150"/>
      <c r="J53" s="150"/>
      <c r="K53" s="150"/>
      <c r="L53" s="150"/>
      <c r="M53" s="175"/>
      <c r="N53" s="63"/>
      <c r="O53" s="152"/>
      <c r="P53" s="153"/>
      <c r="Q53" s="27"/>
      <c r="R53" s="27"/>
      <c r="S53" s="88"/>
    </row>
    <row r="54" spans="1:19" ht="14.25">
      <c r="A54" s="23"/>
      <c r="B54" s="80"/>
      <c r="C54" s="220"/>
      <c r="D54" s="221"/>
      <c r="E54" s="150"/>
      <c r="F54" s="147"/>
      <c r="G54" s="150"/>
      <c r="H54" s="150"/>
      <c r="I54" s="150"/>
      <c r="J54" s="150"/>
      <c r="K54" s="150"/>
      <c r="L54" s="150"/>
      <c r="M54" s="175"/>
      <c r="N54" s="63"/>
      <c r="O54" s="152"/>
      <c r="P54" s="153"/>
      <c r="Q54" s="27"/>
      <c r="R54" s="27"/>
      <c r="S54" s="88"/>
    </row>
    <row r="55" spans="1:20" ht="14.25">
      <c r="A55" s="23"/>
      <c r="B55" s="80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66" t="s">
        <v>137</v>
      </c>
      <c r="P55" s="176">
        <f>SUM(P49:P54)</f>
        <v>0</v>
      </c>
      <c r="Q55" s="27"/>
      <c r="R55" s="27"/>
      <c r="S55" s="88"/>
      <c r="T55" s="194"/>
    </row>
    <row r="56" spans="1:20" ht="14.25">
      <c r="A56" s="23"/>
      <c r="B56" s="80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69"/>
      <c r="P56" s="195"/>
      <c r="Q56" s="27"/>
      <c r="R56" s="27"/>
      <c r="S56" s="88"/>
      <c r="T56" s="194"/>
    </row>
    <row r="57" spans="1:20" ht="43.5" customHeight="1">
      <c r="A57" s="23"/>
      <c r="B57" s="80"/>
      <c r="C57" s="158" t="s">
        <v>35</v>
      </c>
      <c r="D57" s="158"/>
      <c r="E57" s="88"/>
      <c r="F57" s="158"/>
      <c r="G57" s="233" t="s">
        <v>38</v>
      </c>
      <c r="H57" s="233"/>
      <c r="I57" s="196"/>
      <c r="J57" s="27"/>
      <c r="K57" s="27"/>
      <c r="L57" s="27"/>
      <c r="M57" s="27"/>
      <c r="N57" s="27"/>
      <c r="O57" s="69"/>
      <c r="P57" s="197" t="s">
        <v>42</v>
      </c>
      <c r="Q57" s="27"/>
      <c r="R57" s="27"/>
      <c r="S57" s="88"/>
      <c r="T57" s="194"/>
    </row>
    <row r="58" spans="1:19" ht="45" customHeight="1">
      <c r="A58" s="23"/>
      <c r="B58" s="80"/>
      <c r="C58" s="234" t="s">
        <v>36</v>
      </c>
      <c r="D58" s="235"/>
      <c r="E58" s="92" t="s">
        <v>39</v>
      </c>
      <c r="F58" s="52" t="s">
        <v>41</v>
      </c>
      <c r="G58" s="52" t="s">
        <v>40</v>
      </c>
      <c r="H58" s="52" t="s">
        <v>15</v>
      </c>
      <c r="I58" s="27"/>
      <c r="J58" s="27"/>
      <c r="K58" s="27"/>
      <c r="L58" s="27"/>
      <c r="M58" s="27"/>
      <c r="N58" s="69"/>
      <c r="O58" s="88"/>
      <c r="P58" s="160" t="s">
        <v>37</v>
      </c>
      <c r="Q58" s="27"/>
      <c r="R58" s="88"/>
      <c r="S58" s="194"/>
    </row>
    <row r="59" spans="1:19" ht="14.25">
      <c r="A59" s="23"/>
      <c r="B59" s="80"/>
      <c r="C59" s="236" t="s">
        <v>138</v>
      </c>
      <c r="D59" s="237"/>
      <c r="E59" s="198" t="s">
        <v>139</v>
      </c>
      <c r="F59" s="163" t="s">
        <v>140</v>
      </c>
      <c r="G59" s="163" t="s">
        <v>141</v>
      </c>
      <c r="H59" s="163" t="s">
        <v>142</v>
      </c>
      <c r="I59" s="27"/>
      <c r="J59" s="27"/>
      <c r="K59" s="27"/>
      <c r="L59" s="27"/>
      <c r="M59" s="27"/>
      <c r="N59" s="69"/>
      <c r="O59" s="88"/>
      <c r="P59" s="164" t="s">
        <v>143</v>
      </c>
      <c r="Q59" s="27"/>
      <c r="R59" s="88"/>
      <c r="S59" s="194"/>
    </row>
    <row r="60" spans="1:19" ht="14.25">
      <c r="A60" s="23"/>
      <c r="B60" s="80"/>
      <c r="C60" s="222"/>
      <c r="D60" s="223"/>
      <c r="E60" s="199"/>
      <c r="F60" s="147"/>
      <c r="G60" s="148"/>
      <c r="H60" s="149"/>
      <c r="I60" s="27"/>
      <c r="J60" s="27"/>
      <c r="K60" s="27"/>
      <c r="L60" s="27"/>
      <c r="M60" s="27"/>
      <c r="N60" s="69"/>
      <c r="O60" s="88"/>
      <c r="P60" s="156"/>
      <c r="Q60" s="27"/>
      <c r="R60" s="88"/>
      <c r="S60" s="194"/>
    </row>
    <row r="61" spans="1:19" ht="14.25">
      <c r="A61" s="23"/>
      <c r="B61" s="80"/>
      <c r="C61" s="224"/>
      <c r="D61" s="225"/>
      <c r="E61" s="200"/>
      <c r="F61" s="191"/>
      <c r="G61" s="201"/>
      <c r="H61" s="202"/>
      <c r="I61" s="27"/>
      <c r="J61" s="27"/>
      <c r="K61" s="27"/>
      <c r="L61" s="27"/>
      <c r="M61" s="27"/>
      <c r="N61" s="69"/>
      <c r="O61" s="88"/>
      <c r="P61" s="203"/>
      <c r="Q61" s="27"/>
      <c r="R61" s="88"/>
      <c r="S61" s="194"/>
    </row>
    <row r="62" spans="1:19" ht="14.25">
      <c r="A62" s="23"/>
      <c r="B62" s="80"/>
      <c r="C62" s="224"/>
      <c r="D62" s="225"/>
      <c r="E62" s="200"/>
      <c r="F62" s="191"/>
      <c r="G62" s="201"/>
      <c r="H62" s="202"/>
      <c r="I62" s="27"/>
      <c r="J62" s="27"/>
      <c r="K62" s="27"/>
      <c r="L62" s="27"/>
      <c r="M62" s="27"/>
      <c r="N62" s="69"/>
      <c r="O62" s="88"/>
      <c r="P62" s="203"/>
      <c r="Q62" s="27"/>
      <c r="R62" s="88"/>
      <c r="S62" s="194"/>
    </row>
    <row r="63" spans="1:19" ht="14.25">
      <c r="A63" s="23"/>
      <c r="B63" s="80"/>
      <c r="C63" s="224"/>
      <c r="D63" s="225"/>
      <c r="E63" s="200"/>
      <c r="F63" s="183"/>
      <c r="G63" s="201"/>
      <c r="H63" s="202"/>
      <c r="I63" s="27"/>
      <c r="J63" s="27"/>
      <c r="K63" s="27"/>
      <c r="L63" s="27"/>
      <c r="M63" s="27"/>
      <c r="N63" s="69"/>
      <c r="O63" s="88"/>
      <c r="P63" s="203"/>
      <c r="Q63" s="27"/>
      <c r="R63" s="88"/>
      <c r="S63" s="194"/>
    </row>
    <row r="64" spans="1:20" ht="14.25">
      <c r="A64" s="23"/>
      <c r="B64" s="80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66" t="s">
        <v>144</v>
      </c>
      <c r="P64" s="156"/>
      <c r="Q64" s="27"/>
      <c r="R64" s="27"/>
      <c r="S64" s="88"/>
      <c r="T64" s="194"/>
    </row>
    <row r="65" spans="1:19" ht="15" thickBot="1">
      <c r="A65" s="23"/>
      <c r="B65" s="80"/>
      <c r="C65" s="126" t="s">
        <v>7</v>
      </c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69"/>
      <c r="P65" s="195"/>
      <c r="Q65" s="27"/>
      <c r="R65" s="27"/>
      <c r="S65" s="88"/>
    </row>
    <row r="66" spans="1:20" ht="15" thickBot="1">
      <c r="A66" s="23"/>
      <c r="B66" s="80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66" t="s">
        <v>145</v>
      </c>
      <c r="P66" s="204">
        <f>+P44+P55+P64</f>
        <v>0</v>
      </c>
      <c r="Q66" s="27"/>
      <c r="R66" s="27"/>
      <c r="S66" s="88"/>
      <c r="T66" s="194"/>
    </row>
    <row r="67" spans="1:17" ht="25.5" customHeight="1" thickBot="1">
      <c r="A67" s="23"/>
      <c r="B67" s="80"/>
      <c r="C67" s="71"/>
      <c r="D67" s="71"/>
      <c r="E67" s="71"/>
      <c r="F67" s="27"/>
      <c r="G67" s="27"/>
      <c r="H67" s="27"/>
      <c r="I67" s="27"/>
      <c r="J67" s="27"/>
      <c r="K67" s="27"/>
      <c r="L67" s="27"/>
      <c r="M67" s="88"/>
      <c r="N67" s="227" t="s">
        <v>146</v>
      </c>
      <c r="O67" s="227"/>
      <c r="P67" s="228"/>
      <c r="Q67" s="27"/>
    </row>
    <row r="68" spans="1:17" ht="24.75" customHeight="1" thickBot="1">
      <c r="A68" s="23"/>
      <c r="B68" s="80"/>
      <c r="C68" s="128" t="s">
        <v>2</v>
      </c>
      <c r="D68" s="31"/>
      <c r="E68" s="31"/>
      <c r="F68" s="27"/>
      <c r="G68" s="27"/>
      <c r="H68" s="27"/>
      <c r="I68" s="27"/>
      <c r="J68" s="27"/>
      <c r="K68" s="27"/>
      <c r="L68" s="27"/>
      <c r="M68" s="205"/>
      <c r="N68" s="229"/>
      <c r="O68" s="229"/>
      <c r="P68" s="230"/>
      <c r="Q68" s="27"/>
    </row>
    <row r="69" spans="1:17" ht="23.25" customHeight="1" thickBot="1">
      <c r="A69" s="23"/>
      <c r="B69" s="129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5"/>
      <c r="Q69" s="27"/>
    </row>
    <row r="70" spans="1:17" ht="14.25">
      <c r="A70" s="27"/>
      <c r="B70" s="24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</row>
  </sheetData>
  <sheetProtection/>
  <mergeCells count="44">
    <mergeCell ref="D43:E43"/>
    <mergeCell ref="C53:D53"/>
    <mergeCell ref="C47:D47"/>
    <mergeCell ref="C48:D48"/>
    <mergeCell ref="C49:D49"/>
    <mergeCell ref="C50:D50"/>
    <mergeCell ref="C51:D51"/>
    <mergeCell ref="C52:D52"/>
    <mergeCell ref="C14:G14"/>
    <mergeCell ref="K7:L9"/>
    <mergeCell ref="D15:E15"/>
    <mergeCell ref="D16:E16"/>
    <mergeCell ref="D24:E24"/>
    <mergeCell ref="D21:E21"/>
    <mergeCell ref="D22:E22"/>
    <mergeCell ref="D23:E23"/>
    <mergeCell ref="D17:E17"/>
    <mergeCell ref="D18:E18"/>
    <mergeCell ref="N67:P68"/>
    <mergeCell ref="N28:P29"/>
    <mergeCell ref="G57:H57"/>
    <mergeCell ref="C58:D58"/>
    <mergeCell ref="C59:D59"/>
    <mergeCell ref="C60:D60"/>
    <mergeCell ref="C62:D62"/>
    <mergeCell ref="D37:E37"/>
    <mergeCell ref="D32:E32"/>
    <mergeCell ref="D33:E33"/>
    <mergeCell ref="C61:D61"/>
    <mergeCell ref="C63:D63"/>
    <mergeCell ref="D34:E34"/>
    <mergeCell ref="D35:E35"/>
    <mergeCell ref="D36:E36"/>
    <mergeCell ref="C54:D54"/>
    <mergeCell ref="C46:G46"/>
    <mergeCell ref="D40:E40"/>
    <mergeCell ref="D41:E41"/>
    <mergeCell ref="D42:E42"/>
    <mergeCell ref="D19:E19"/>
    <mergeCell ref="D20:E20"/>
    <mergeCell ref="D38:E38"/>
    <mergeCell ref="D39:E39"/>
    <mergeCell ref="D26:E26"/>
    <mergeCell ref="D25:E25"/>
  </mergeCells>
  <conditionalFormatting sqref="P12">
    <cfRule type="containsBlanks" priority="3" dxfId="0" stopIfTrue="1">
      <formula>LEN(TRIM(P12))=0</formula>
    </cfRule>
  </conditionalFormatting>
  <conditionalFormatting sqref="F17:M26 O17:P26 F34:M43 O34:P43 C49:M54 O49:P54 C60:H63 P60:P64">
    <cfRule type="containsBlanks" priority="2" dxfId="0" stopIfTrue="1">
      <formula>LEN(TRIM(C17))=0</formula>
    </cfRule>
  </conditionalFormatting>
  <conditionalFormatting sqref="C54:D54">
    <cfRule type="containsBlanks" priority="1" dxfId="0" stopIfTrue="1">
      <formula>LEN(TRIM(C54))=0</formula>
    </cfRule>
  </conditionalFormatting>
  <printOptions horizontalCentered="1" verticalCentered="1"/>
  <pageMargins left="0" right="0" top="0" bottom="0" header="0" footer="0"/>
  <pageSetup fitToHeight="1" fitToWidth="1" horizontalDpi="600" verticalDpi="600" orientation="landscape" paperSize="9" scale="44" r:id="rId2"/>
  <headerFooter>
    <oddHeader>&amp;L&amp;G</oddHeader>
  </headerFooter>
  <colBreaks count="1" manualBreakCount="1">
    <brk id="17" max="65535" man="1"/>
  </col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view="pageBreakPreview" zoomScaleSheetLayoutView="100" workbookViewId="0" topLeftCell="A10">
      <selection activeCell="E10" sqref="E10"/>
    </sheetView>
  </sheetViews>
  <sheetFormatPr defaultColWidth="8.7109375" defaultRowHeight="15"/>
  <cols>
    <col min="1" max="1" width="3.421875" style="78" customWidth="1"/>
    <col min="2" max="2" width="8.00390625" style="130" bestFit="1" customWidth="1"/>
    <col min="3" max="3" width="12.7109375" style="78" customWidth="1"/>
    <col min="4" max="4" width="18.28125" style="78" customWidth="1"/>
    <col min="5" max="5" width="26.7109375" style="78" customWidth="1"/>
    <col min="6" max="6" width="10.28125" style="78" customWidth="1"/>
    <col min="7" max="7" width="15.28125" style="78" customWidth="1"/>
    <col min="8" max="8" width="23.28125" style="78" customWidth="1"/>
    <col min="9" max="9" width="15.57421875" style="78" customWidth="1"/>
    <col min="10" max="10" width="7.57421875" style="78" customWidth="1"/>
    <col min="11" max="11" width="2.00390625" style="78" customWidth="1"/>
    <col min="12" max="12" width="2.421875" style="78" customWidth="1"/>
    <col min="13" max="13" width="11.7109375" style="78" customWidth="1"/>
    <col min="14" max="16384" width="8.7109375" style="78" customWidth="1"/>
  </cols>
  <sheetData>
    <row r="1" spans="1:10" ht="15" thickBot="1">
      <c r="A1" s="17"/>
      <c r="B1" s="16"/>
      <c r="C1" s="17"/>
      <c r="D1" s="17"/>
      <c r="E1" s="17"/>
      <c r="F1" s="17"/>
      <c r="G1" s="17"/>
      <c r="H1" s="17"/>
      <c r="I1" s="17"/>
      <c r="J1" s="27"/>
    </row>
    <row r="2" spans="1:11" ht="18">
      <c r="A2" s="23"/>
      <c r="B2" s="79"/>
      <c r="C2" s="21"/>
      <c r="D2" s="17"/>
      <c r="E2" s="17"/>
      <c r="F2" s="17"/>
      <c r="G2" s="17"/>
      <c r="H2" s="17"/>
      <c r="I2" s="22" t="s">
        <v>164</v>
      </c>
      <c r="J2" s="17"/>
      <c r="K2" s="18"/>
    </row>
    <row r="3" spans="1:11" ht="25.5">
      <c r="A3" s="23"/>
      <c r="B3" s="80"/>
      <c r="C3" s="242" t="s">
        <v>29</v>
      </c>
      <c r="D3" s="242"/>
      <c r="E3" s="242"/>
      <c r="F3" s="242"/>
      <c r="G3" s="242"/>
      <c r="H3" s="242"/>
      <c r="I3" s="242"/>
      <c r="J3" s="24"/>
      <c r="K3" s="23"/>
    </row>
    <row r="4" spans="1:11" ht="15" thickBot="1">
      <c r="A4" s="23"/>
      <c r="B4" s="80"/>
      <c r="C4" s="27"/>
      <c r="D4" s="27"/>
      <c r="E4" s="27"/>
      <c r="F4" s="27"/>
      <c r="G4" s="27"/>
      <c r="H4" s="27"/>
      <c r="I4" s="27"/>
      <c r="J4" s="27"/>
      <c r="K4" s="23"/>
    </row>
    <row r="5" spans="1:11" ht="21" thickBot="1">
      <c r="A5" s="23"/>
      <c r="B5" s="80"/>
      <c r="C5" s="243" t="s">
        <v>34</v>
      </c>
      <c r="D5" s="244"/>
      <c r="E5" s="244"/>
      <c r="F5" s="244"/>
      <c r="G5" s="244"/>
      <c r="H5" s="244"/>
      <c r="I5" s="244"/>
      <c r="J5" s="245"/>
      <c r="K5" s="23"/>
    </row>
    <row r="6" spans="1:11" ht="15" thickBot="1">
      <c r="A6" s="23"/>
      <c r="B6" s="80"/>
      <c r="C6" s="27"/>
      <c r="D6" s="27"/>
      <c r="E6" s="27"/>
      <c r="F6" s="27"/>
      <c r="G6" s="27"/>
      <c r="H6" s="27"/>
      <c r="I6" s="27"/>
      <c r="J6" s="27"/>
      <c r="K6" s="23"/>
    </row>
    <row r="7" spans="1:11" ht="15" customHeight="1">
      <c r="A7" s="23"/>
      <c r="B7" s="81" t="s">
        <v>147</v>
      </c>
      <c r="C7" s="33" t="s">
        <v>1</v>
      </c>
      <c r="D7" s="34"/>
      <c r="E7" s="82" t="s">
        <v>173</v>
      </c>
      <c r="F7" s="27"/>
      <c r="G7" s="27"/>
      <c r="H7" s="214" t="s">
        <v>23</v>
      </c>
      <c r="I7" s="215"/>
      <c r="J7" s="27"/>
      <c r="K7" s="23"/>
    </row>
    <row r="8" spans="1:11" ht="15" thickBot="1">
      <c r="A8" s="23"/>
      <c r="B8" s="81" t="s">
        <v>148</v>
      </c>
      <c r="C8" s="36" t="s">
        <v>5</v>
      </c>
      <c r="D8" s="37"/>
      <c r="E8" s="82" t="s">
        <v>169</v>
      </c>
      <c r="F8" s="27"/>
      <c r="G8" s="27"/>
      <c r="H8" s="216"/>
      <c r="I8" s="217"/>
      <c r="J8" s="27"/>
      <c r="K8" s="23"/>
    </row>
    <row r="9" spans="1:11" ht="14.25">
      <c r="A9" s="23"/>
      <c r="B9" s="81" t="s">
        <v>149</v>
      </c>
      <c r="C9" s="36" t="s">
        <v>160</v>
      </c>
      <c r="D9" s="37"/>
      <c r="E9" s="83" t="s">
        <v>170</v>
      </c>
      <c r="F9" s="27"/>
      <c r="G9" s="27"/>
      <c r="H9" s="27"/>
      <c r="I9" s="27"/>
      <c r="J9" s="27"/>
      <c r="K9" s="23"/>
    </row>
    <row r="10" spans="1:11" ht="14.25">
      <c r="A10" s="23"/>
      <c r="B10" s="81" t="s">
        <v>150</v>
      </c>
      <c r="C10" s="36" t="s">
        <v>3</v>
      </c>
      <c r="D10" s="37"/>
      <c r="E10" s="83" t="str">
        <f>'Annex C'!F10</f>
        <v>CSIR</v>
      </c>
      <c r="F10" s="27"/>
      <c r="G10" s="27"/>
      <c r="H10" s="27"/>
      <c r="I10" s="27"/>
      <c r="J10" s="27"/>
      <c r="K10" s="23"/>
    </row>
    <row r="11" spans="1:11" ht="14.25">
      <c r="A11" s="23"/>
      <c r="B11" s="81" t="s">
        <v>151</v>
      </c>
      <c r="C11" s="84" t="s">
        <v>6</v>
      </c>
      <c r="D11" s="85"/>
      <c r="E11" s="83">
        <f>'Annex D'!E11</f>
        <v>0</v>
      </c>
      <c r="F11" s="27"/>
      <c r="G11" s="27"/>
      <c r="H11" s="27"/>
      <c r="I11" s="27"/>
      <c r="J11" s="27"/>
      <c r="K11" s="23"/>
    </row>
    <row r="12" spans="1:11" ht="14.25">
      <c r="A12" s="23"/>
      <c r="B12" s="80"/>
      <c r="C12" s="86"/>
      <c r="D12" s="27"/>
      <c r="E12" s="87"/>
      <c r="F12" s="27"/>
      <c r="G12" s="27"/>
      <c r="H12" s="27"/>
      <c r="I12" s="27"/>
      <c r="J12" s="27"/>
      <c r="K12" s="23"/>
    </row>
    <row r="13" spans="1:11" ht="12.75" customHeight="1">
      <c r="A13" s="23"/>
      <c r="B13" s="80"/>
      <c r="C13" s="88"/>
      <c r="D13" s="89"/>
      <c r="E13" s="89"/>
      <c r="F13" s="27"/>
      <c r="G13" s="27"/>
      <c r="H13" s="27"/>
      <c r="I13" s="27"/>
      <c r="J13" s="27"/>
      <c r="K13" s="23"/>
    </row>
    <row r="14" spans="1:11" ht="42.75">
      <c r="A14" s="23"/>
      <c r="B14" s="80"/>
      <c r="C14" s="90"/>
      <c r="D14" s="91" t="s">
        <v>162</v>
      </c>
      <c r="E14" s="234" t="s">
        <v>49</v>
      </c>
      <c r="F14" s="250"/>
      <c r="G14" s="235"/>
      <c r="H14" s="92" t="s">
        <v>55</v>
      </c>
      <c r="I14" s="93" t="s">
        <v>45</v>
      </c>
      <c r="J14" s="94" t="s">
        <v>56</v>
      </c>
      <c r="K14" s="23"/>
    </row>
    <row r="15" spans="1:11" ht="15">
      <c r="A15" s="23"/>
      <c r="B15" s="80"/>
      <c r="C15" s="72"/>
      <c r="D15" s="95"/>
      <c r="E15" s="246" t="s">
        <v>152</v>
      </c>
      <c r="F15" s="247"/>
      <c r="G15" s="248"/>
      <c r="H15" s="96" t="s">
        <v>153</v>
      </c>
      <c r="I15" s="96" t="s">
        <v>154</v>
      </c>
      <c r="J15" s="94"/>
      <c r="K15" s="23"/>
    </row>
    <row r="16" spans="1:15" ht="14.25">
      <c r="A16" s="54"/>
      <c r="B16" s="97"/>
      <c r="C16" s="98"/>
      <c r="D16" s="88"/>
      <c r="E16" s="251" t="s">
        <v>171</v>
      </c>
      <c r="F16" s="252"/>
      <c r="G16" s="253"/>
      <c r="H16" s="131"/>
      <c r="I16" s="132"/>
      <c r="J16" s="99"/>
      <c r="K16" s="23"/>
      <c r="L16" s="50"/>
      <c r="M16" s="100"/>
      <c r="N16" s="27"/>
      <c r="O16" s="27"/>
    </row>
    <row r="17" spans="1:15" ht="15" customHeight="1">
      <c r="A17" s="59"/>
      <c r="B17" s="80"/>
      <c r="C17" s="98"/>
      <c r="D17" s="88"/>
      <c r="E17" s="220" t="s">
        <v>171</v>
      </c>
      <c r="F17" s="252"/>
      <c r="G17" s="253"/>
      <c r="H17" s="131"/>
      <c r="I17" s="132"/>
      <c r="J17" s="32"/>
      <c r="K17" s="23"/>
      <c r="L17" s="24"/>
      <c r="M17" s="100"/>
      <c r="N17" s="27"/>
      <c r="O17" s="27"/>
    </row>
    <row r="18" spans="1:15" ht="15" customHeight="1">
      <c r="A18" s="23"/>
      <c r="B18" s="80"/>
      <c r="C18" s="98"/>
      <c r="D18" s="88"/>
      <c r="E18" s="224" t="s">
        <v>171</v>
      </c>
      <c r="F18" s="252"/>
      <c r="G18" s="253"/>
      <c r="H18" s="131"/>
      <c r="I18" s="132"/>
      <c r="J18" s="101"/>
      <c r="K18" s="23"/>
      <c r="L18" s="27"/>
      <c r="M18" s="100"/>
      <c r="N18" s="27"/>
      <c r="O18" s="27"/>
    </row>
    <row r="19" spans="1:15" ht="15" customHeight="1">
      <c r="A19" s="23"/>
      <c r="B19" s="80"/>
      <c r="C19" s="98"/>
      <c r="D19" s="88"/>
      <c r="E19" s="224" t="s">
        <v>172</v>
      </c>
      <c r="F19" s="252"/>
      <c r="G19" s="253"/>
      <c r="H19" s="131"/>
      <c r="I19" s="132"/>
      <c r="J19" s="101"/>
      <c r="K19" s="23"/>
      <c r="L19" s="27"/>
      <c r="M19" s="100"/>
      <c r="N19" s="27"/>
      <c r="O19" s="27"/>
    </row>
    <row r="20" spans="1:14" ht="15" customHeight="1">
      <c r="A20" s="23"/>
      <c r="B20" s="80"/>
      <c r="C20" s="102"/>
      <c r="D20" s="103"/>
      <c r="E20" s="103"/>
      <c r="F20" s="104"/>
      <c r="G20" s="105"/>
      <c r="H20" s="133" t="s">
        <v>163</v>
      </c>
      <c r="I20" s="106">
        <f>SUM(I16:I19)</f>
        <v>0</v>
      </c>
      <c r="J20" s="107"/>
      <c r="K20" s="23"/>
      <c r="L20" s="27"/>
      <c r="M20" s="27"/>
      <c r="N20" s="88"/>
    </row>
    <row r="21" spans="1:14" ht="15" customHeight="1">
      <c r="A21" s="23"/>
      <c r="B21" s="80"/>
      <c r="C21" s="102"/>
      <c r="D21" s="108"/>
      <c r="E21" s="108"/>
      <c r="F21" s="58"/>
      <c r="G21" s="105"/>
      <c r="H21" s="105"/>
      <c r="I21" s="109"/>
      <c r="J21" s="110"/>
      <c r="K21" s="23"/>
      <c r="L21" s="27"/>
      <c r="M21" s="27"/>
      <c r="N21" s="88"/>
    </row>
    <row r="22" spans="1:14" ht="15" customHeight="1">
      <c r="A22" s="23"/>
      <c r="B22" s="80"/>
      <c r="C22" s="111" t="s">
        <v>155</v>
      </c>
      <c r="D22" s="91" t="s">
        <v>50</v>
      </c>
      <c r="E22" s="104" t="s">
        <v>51</v>
      </c>
      <c r="F22" s="58"/>
      <c r="G22" s="112"/>
      <c r="H22" s="105"/>
      <c r="I22" s="134"/>
      <c r="J22" s="107"/>
      <c r="K22" s="23"/>
      <c r="L22" s="27"/>
      <c r="M22" s="27"/>
      <c r="N22" s="88"/>
    </row>
    <row r="23" spans="1:14" ht="15" customHeight="1">
      <c r="A23" s="23"/>
      <c r="B23" s="80"/>
      <c r="C23" s="113"/>
      <c r="D23" s="103"/>
      <c r="E23" s="103"/>
      <c r="F23" s="58"/>
      <c r="G23" s="105"/>
      <c r="H23" s="105"/>
      <c r="I23" s="114"/>
      <c r="J23" s="110"/>
      <c r="K23" s="23"/>
      <c r="L23" s="27"/>
      <c r="M23" s="27"/>
      <c r="N23" s="88"/>
    </row>
    <row r="24" spans="1:14" ht="15" customHeight="1">
      <c r="A24" s="23"/>
      <c r="B24" s="80"/>
      <c r="C24" s="111" t="s">
        <v>156</v>
      </c>
      <c r="D24" s="115" t="s">
        <v>46</v>
      </c>
      <c r="E24" s="104" t="s">
        <v>165</v>
      </c>
      <c r="F24" s="58"/>
      <c r="G24" s="105"/>
      <c r="H24" s="105"/>
      <c r="I24" s="134"/>
      <c r="J24" s="107"/>
      <c r="K24" s="23"/>
      <c r="L24" s="27"/>
      <c r="M24" s="27"/>
      <c r="N24" s="88"/>
    </row>
    <row r="25" spans="1:14" ht="15" customHeight="1">
      <c r="A25" s="23"/>
      <c r="B25" s="80"/>
      <c r="C25" s="113"/>
      <c r="D25" s="102"/>
      <c r="E25" s="102"/>
      <c r="F25" s="58"/>
      <c r="G25" s="105"/>
      <c r="H25" s="105"/>
      <c r="I25" s="114"/>
      <c r="J25" s="116"/>
      <c r="K25" s="23"/>
      <c r="L25" s="27"/>
      <c r="M25" s="27"/>
      <c r="N25" s="88"/>
    </row>
    <row r="26" spans="1:14" ht="14.25">
      <c r="A26" s="23"/>
      <c r="B26" s="80"/>
      <c r="C26" s="111" t="s">
        <v>157</v>
      </c>
      <c r="D26" s="117" t="s">
        <v>47</v>
      </c>
      <c r="E26" s="118"/>
      <c r="F26" s="104" t="s">
        <v>48</v>
      </c>
      <c r="G26" s="105"/>
      <c r="H26" s="105"/>
      <c r="I26" s="134"/>
      <c r="J26" s="107"/>
      <c r="K26" s="23"/>
      <c r="L26" s="27"/>
      <c r="M26" s="27"/>
      <c r="N26" s="88"/>
    </row>
    <row r="27" spans="1:14" ht="15" customHeight="1">
      <c r="A27" s="23"/>
      <c r="B27" s="80"/>
      <c r="C27" s="102"/>
      <c r="D27" s="103"/>
      <c r="E27" s="103"/>
      <c r="F27" s="103"/>
      <c r="G27" s="105"/>
      <c r="H27" s="105"/>
      <c r="I27" s="114"/>
      <c r="J27" s="110"/>
      <c r="K27" s="23"/>
      <c r="L27" s="27"/>
      <c r="M27" s="27"/>
      <c r="N27" s="88"/>
    </row>
    <row r="28" spans="1:15" ht="15" customHeight="1">
      <c r="A28" s="23"/>
      <c r="B28" s="80"/>
      <c r="C28" s="119"/>
      <c r="D28" s="103"/>
      <c r="E28" s="58"/>
      <c r="F28" s="103"/>
      <c r="G28" s="58"/>
      <c r="H28" s="72" t="s">
        <v>158</v>
      </c>
      <c r="I28" s="120">
        <f>I20+I22+I24+I26</f>
        <v>0</v>
      </c>
      <c r="J28" s="107"/>
      <c r="K28" s="23"/>
      <c r="M28" s="88"/>
      <c r="O28" s="121"/>
    </row>
    <row r="29" spans="1:13" ht="36" customHeight="1">
      <c r="A29" s="23"/>
      <c r="B29" s="80"/>
      <c r="C29" s="119"/>
      <c r="D29" s="122"/>
      <c r="E29" s="122"/>
      <c r="F29" s="123"/>
      <c r="G29" s="103"/>
      <c r="H29" s="249" t="s">
        <v>159</v>
      </c>
      <c r="I29" s="249"/>
      <c r="J29" s="103"/>
      <c r="K29" s="23"/>
      <c r="L29" s="27"/>
      <c r="M29" s="88"/>
    </row>
    <row r="30" spans="1:13" ht="15" customHeight="1">
      <c r="A30" s="23"/>
      <c r="B30" s="80"/>
      <c r="C30" s="88"/>
      <c r="D30" s="122"/>
      <c r="E30" s="122"/>
      <c r="F30" s="124"/>
      <c r="G30" s="27"/>
      <c r="H30" s="27"/>
      <c r="I30" s="125"/>
      <c r="J30" s="27"/>
      <c r="K30" s="23"/>
      <c r="L30" s="27"/>
      <c r="M30" s="88"/>
    </row>
    <row r="31" spans="1:13" ht="15" customHeight="1">
      <c r="A31" s="23"/>
      <c r="B31" s="80"/>
      <c r="C31" s="126" t="s">
        <v>7</v>
      </c>
      <c r="D31" s="122"/>
      <c r="E31" s="122"/>
      <c r="F31" s="124"/>
      <c r="G31" s="27"/>
      <c r="H31" s="27"/>
      <c r="I31" s="127"/>
      <c r="J31" s="27"/>
      <c r="K31" s="23"/>
      <c r="L31" s="27"/>
      <c r="M31" s="88"/>
    </row>
    <row r="32" spans="1:13" ht="15" customHeight="1">
      <c r="A32" s="23"/>
      <c r="B32" s="80"/>
      <c r="C32" s="135"/>
      <c r="D32" s="136"/>
      <c r="E32" s="136"/>
      <c r="F32" s="124"/>
      <c r="G32" s="27"/>
      <c r="H32" s="27"/>
      <c r="I32" s="27"/>
      <c r="J32" s="27"/>
      <c r="K32" s="23"/>
      <c r="L32" s="27"/>
      <c r="M32" s="88"/>
    </row>
    <row r="33" spans="1:13" ht="15" customHeight="1">
      <c r="A33" s="23"/>
      <c r="B33" s="80"/>
      <c r="C33" s="135"/>
      <c r="D33" s="136"/>
      <c r="E33" s="136"/>
      <c r="F33" s="124"/>
      <c r="G33" s="27"/>
      <c r="H33" s="27"/>
      <c r="I33" s="27"/>
      <c r="J33" s="27"/>
      <c r="K33" s="23"/>
      <c r="L33" s="27"/>
      <c r="M33" s="88"/>
    </row>
    <row r="34" spans="1:11" ht="15" customHeight="1" thickBot="1">
      <c r="A34" s="23"/>
      <c r="B34" s="80"/>
      <c r="C34" s="11"/>
      <c r="D34" s="11"/>
      <c r="E34" s="11"/>
      <c r="F34" s="27"/>
      <c r="G34" s="27"/>
      <c r="H34" s="27"/>
      <c r="I34" s="27"/>
      <c r="J34" s="27"/>
      <c r="K34" s="23"/>
    </row>
    <row r="35" spans="1:11" ht="15" customHeight="1">
      <c r="A35" s="23"/>
      <c r="B35" s="80"/>
      <c r="C35" s="12" t="s">
        <v>2</v>
      </c>
      <c r="D35" s="2"/>
      <c r="E35" s="2"/>
      <c r="F35" s="27"/>
      <c r="G35" s="27"/>
      <c r="H35" s="27"/>
      <c r="I35" s="27"/>
      <c r="J35" s="27"/>
      <c r="K35" s="23"/>
    </row>
    <row r="36" spans="1:11" ht="15" customHeight="1" thickBot="1">
      <c r="A36" s="23"/>
      <c r="B36" s="129"/>
      <c r="C36" s="11"/>
      <c r="D36" s="11"/>
      <c r="E36" s="11"/>
      <c r="F36" s="71"/>
      <c r="G36" s="71"/>
      <c r="H36" s="71"/>
      <c r="I36" s="71"/>
      <c r="J36" s="71"/>
      <c r="K36" s="75"/>
    </row>
    <row r="37" spans="1:11" ht="14.25">
      <c r="A37" s="27"/>
      <c r="B37" s="24"/>
      <c r="C37" s="27"/>
      <c r="D37" s="27"/>
      <c r="E37" s="27"/>
      <c r="F37" s="27"/>
      <c r="G37" s="27"/>
      <c r="H37" s="27"/>
      <c r="I37" s="27"/>
      <c r="J37" s="27"/>
      <c r="K37" s="27"/>
    </row>
    <row r="38" spans="1:11" ht="14.25">
      <c r="A38" s="27"/>
      <c r="B38" s="24"/>
      <c r="C38" s="27"/>
      <c r="D38" s="27"/>
      <c r="E38" s="27"/>
      <c r="F38" s="27"/>
      <c r="G38" s="27"/>
      <c r="H38" s="27"/>
      <c r="I38" s="27"/>
      <c r="J38" s="27"/>
      <c r="K38" s="27"/>
    </row>
  </sheetData>
  <sheetProtection/>
  <mergeCells count="10">
    <mergeCell ref="C3:I3"/>
    <mergeCell ref="C5:J5"/>
    <mergeCell ref="E15:G15"/>
    <mergeCell ref="H7:I8"/>
    <mergeCell ref="H29:I29"/>
    <mergeCell ref="E14:G14"/>
    <mergeCell ref="E16:G16"/>
    <mergeCell ref="E17:G17"/>
    <mergeCell ref="E18:G18"/>
    <mergeCell ref="E19:G19"/>
  </mergeCells>
  <conditionalFormatting sqref="H16:I19">
    <cfRule type="containsBlanks" priority="2" dxfId="0" stopIfTrue="1">
      <formula>LEN(TRIM(H16))=0</formula>
    </cfRule>
  </conditionalFormatting>
  <conditionalFormatting sqref="I22 I24 I26">
    <cfRule type="containsBlanks" priority="1" dxfId="0" stopIfTrue="1">
      <formula>LEN(TRIM(I22))=0</formula>
    </cfRule>
  </conditionalFormatting>
  <printOptions horizontalCentered="1" verticalCentered="1"/>
  <pageMargins left="0" right="0" top="0" bottom="0" header="0" footer="0"/>
  <pageSetup fitToHeight="1" fitToWidth="1" horizontalDpi="600" verticalDpi="600" orientation="portrait" paperSize="9" scale="72" r:id="rId2"/>
  <headerFooter>
    <oddHeader>&amp;L&amp;G</oddHeader>
  </headerFooter>
  <colBreaks count="1" manualBreakCount="1">
    <brk id="11" max="65535" man="1"/>
  </col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2022-08-17T08:06:13Z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T5YMVZ5ZHMSZ-359-206</vt:lpwstr>
  </property>
  <property fmtid="{D5CDD505-2E9C-101B-9397-08002B2CF9AE}" pid="3" name="_dlc_DocIdItemGuid">
    <vt:lpwstr>b9e459a1-25c0-4fc4-80b4-4c8316c5a2c3</vt:lpwstr>
  </property>
  <property fmtid="{D5CDD505-2E9C-101B-9397-08002B2CF9AE}" pid="4" name="_dlc_DocIdUrl">
    <vt:lpwstr>http://intranet.inter.transnet.local/Docs/_layouts/DocIdRedir.aspx?ID=T5YMVZ5ZHMSZ-359-206, T5YMVZ5ZHMSZ-359-206</vt:lpwstr>
  </property>
  <property fmtid="{D5CDD505-2E9C-101B-9397-08002B2CF9AE}" pid="5" name="Sites Name">
    <vt:lpwstr>Enter Choice #1</vt:lpwstr>
  </property>
</Properties>
</file>