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0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sircoza.sharepoint.com/sites/DatacentrehostingservicesfortheCHPCnew4PetaFlopHPCcluster/Shared Documents/RFQ Document/Review by SCM/"/>
    </mc:Choice>
  </mc:AlternateContent>
  <xr:revisionPtr revIDLastSave="363" documentId="8_{388787C7-B8BB-442F-9E35-130042DF9DC6}" xr6:coauthVersionLast="47" xr6:coauthVersionMax="47" xr10:uidLastSave="{83148B3E-066E-490E-A6C2-8DB76B1C052D}"/>
  <bookViews>
    <workbookView xWindow="0" yWindow="760" windowWidth="30240" windowHeight="17880" tabRatio="892" firstSheet="7" activeTab="7" xr2:uid="{00000000-000D-0000-FFFF-FFFF00000000}"/>
  </bookViews>
  <sheets>
    <sheet name="INSTRUCTIONS" sheetId="22" state="hidden" r:id="rId1"/>
    <sheet name="Member Grouping" sheetId="28" state="hidden" r:id="rId2"/>
    <sheet name="COVER PAGE " sheetId="29" r:id="rId3"/>
    <sheet name="Option 1 - FULL HPC 12 months" sheetId="30" r:id="rId4"/>
    <sheet name="Option 2 - FULL HPC 36 months" sheetId="36" r:id="rId5"/>
    <sheet name="Option 3 - FULL HPC 60 months" sheetId="35" r:id="rId6"/>
    <sheet name="Option 4 -  Base HPC" sheetId="33" r:id="rId7"/>
    <sheet name="Option 5 -  Base HPC" sheetId="37" r:id="rId8"/>
    <sheet name="4 PB" sheetId="27" state="hidden" r:id="rId9"/>
    <sheet name="7 BP" sheetId="1" state="hidden" r:id="rId10"/>
    <sheet name="10 PB" sheetId="15" state="hidden" r:id="rId11"/>
  </sheets>
  <definedNames>
    <definedName name="_xlnm._FilterDatabase" localSheetId="10" hidden="1">'10 PB'!$A$4:$A$59</definedName>
    <definedName name="_xlnm._FilterDatabase" localSheetId="8" hidden="1">'4 PB'!#REF!</definedName>
    <definedName name="_xlnm._FilterDatabase" localSheetId="9" hidden="1">'7 BP'!$A$4:$A$577</definedName>
  </definedNames>
  <calcPr calcId="191028" calcCompleted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" i="37" l="1"/>
  <c r="D9" i="33"/>
  <c r="D8" i="35"/>
  <c r="D8" i="36"/>
  <c r="D8" i="30"/>
  <c r="D10" i="37"/>
  <c r="D10" i="33"/>
  <c r="G6" i="15"/>
  <c r="G6" i="1"/>
  <c r="G10" i="15"/>
  <c r="G9" i="15"/>
  <c r="G8" i="15"/>
  <c r="G7" i="15"/>
  <c r="G5" i="15"/>
  <c r="G4" i="15"/>
  <c r="G10" i="1"/>
  <c r="G9" i="1"/>
  <c r="G8" i="1"/>
  <c r="G7" i="1"/>
  <c r="G5" i="1"/>
  <c r="G4" i="1"/>
  <c r="G5" i="27"/>
  <c r="G6" i="27"/>
  <c r="G7" i="27"/>
  <c r="G8" i="27"/>
  <c r="G9" i="27"/>
  <c r="G11" i="27" s="1"/>
  <c r="G10" i="27"/>
  <c r="G4" i="27"/>
  <c r="A2" i="28"/>
  <c r="G11" i="15" l="1"/>
  <c r="G11" i="1"/>
  <c r="C11" i="27"/>
  <c r="F11" i="27"/>
  <c r="E11" i="15"/>
  <c r="D11" i="27"/>
  <c r="E11" i="1"/>
  <c r="B11" i="1"/>
  <c r="D11" i="1"/>
  <c r="B11" i="15"/>
  <c r="C11" i="1"/>
  <c r="B11" i="27"/>
  <c r="E11" i="27"/>
  <c r="D11" i="15"/>
  <c r="C11" i="15"/>
  <c r="F11" i="1"/>
  <c r="F11" i="15"/>
</calcChain>
</file>

<file path=xl/sharedStrings.xml><?xml version="1.0" encoding="utf-8"?>
<sst xmlns="http://schemas.openxmlformats.org/spreadsheetml/2006/main" count="667" uniqueCount="149">
  <si>
    <t>Schedule 1: The Goods Specifications and/or Scope and Scheduling Agreement</t>
  </si>
  <si>
    <t>PUR ***/* - Catering - Supplies, Small Equipment, Meat and Frozen Products</t>
  </si>
  <si>
    <t>CONTRACT PERIOD: 1 August 2017 - 31 July 2020</t>
  </si>
  <si>
    <t>INSTRUCTIONS</t>
  </si>
  <si>
    <t>Good day Supplier,</t>
  </si>
  <si>
    <t>Thank you for taking the time to complete this price schedule. Kindly read the instructions duly and complete as fully as possible. You are welcome to complete this schedule electronically</t>
  </si>
  <si>
    <t xml:space="preserve">and also keep the formatting of this worksheet. You may add in lines but do not alter the information already available. </t>
  </si>
  <si>
    <r>
      <t xml:space="preserve">If you would like to add additional items, please do so at the </t>
    </r>
    <r>
      <rPr>
        <b/>
        <sz val="11"/>
        <color theme="1"/>
        <rFont val="Calibri"/>
        <family val="2"/>
        <scheme val="minor"/>
      </rPr>
      <t xml:space="preserve">bottom of each worksheet </t>
    </r>
    <r>
      <rPr>
        <sz val="11"/>
        <color theme="1"/>
        <rFont val="Calibri"/>
        <family val="2"/>
        <scheme val="minor"/>
      </rPr>
      <t xml:space="preserve">and clearly type in: </t>
    </r>
    <r>
      <rPr>
        <b/>
        <u/>
        <sz val="11"/>
        <color rgb="FFFF0000"/>
        <rFont val="Calibri"/>
        <family val="2"/>
        <scheme val="minor"/>
      </rPr>
      <t>ADDITIONAL LINE ITEMS NOT LISTED</t>
    </r>
  </si>
  <si>
    <t>The PURCO SA Membership is divided into 8 groups, please see the following tab for a detailed breakdown. Please ensure that you tender for the group you are able to supply.</t>
  </si>
  <si>
    <t>Herewith instructions in completing the schedules:</t>
  </si>
  <si>
    <t>Please place your company name in</t>
  </si>
  <si>
    <t>The Membership is divided into groups, please tender accordingly. Place your price in the appropriate group's block/s</t>
  </si>
  <si>
    <t>each line you complete, right through each</t>
  </si>
  <si>
    <t xml:space="preserve"> product and each line. </t>
  </si>
  <si>
    <t>Company Name</t>
  </si>
  <si>
    <t>Price Unit</t>
  </si>
  <si>
    <t>Approximate Requirement</t>
  </si>
  <si>
    <t>Brand name &amp; Description</t>
  </si>
  <si>
    <t>Packing</t>
  </si>
  <si>
    <t>Supplier Product code</t>
  </si>
  <si>
    <t xml:space="preserve">Group 1 </t>
  </si>
  <si>
    <t xml:space="preserve">Group 2 </t>
  </si>
  <si>
    <t>Group 3</t>
  </si>
  <si>
    <t xml:space="preserve">Group 4 </t>
  </si>
  <si>
    <t>Group 5</t>
  </si>
  <si>
    <t>Group 6</t>
  </si>
  <si>
    <t xml:space="preserve">Group 7 </t>
  </si>
  <si>
    <t>Group 8</t>
  </si>
  <si>
    <t>BAKING REQUISITE</t>
  </si>
  <si>
    <t>Baking powder, tins</t>
  </si>
  <si>
    <t xml:space="preserve">       Do not type in these blocks</t>
  </si>
  <si>
    <t>500g</t>
  </si>
  <si>
    <t>1 x 500g</t>
  </si>
  <si>
    <t>eg: Lisa's Baking Shop</t>
  </si>
  <si>
    <t xml:space="preserve">          Type in the open block/s</t>
  </si>
  <si>
    <t>Insert full brand name AND description</t>
  </si>
  <si>
    <t>Product Description</t>
  </si>
  <si>
    <t>Insert Price per unit</t>
  </si>
  <si>
    <t>Your supplier code number for the product</t>
  </si>
  <si>
    <t>Product Requirement</t>
  </si>
  <si>
    <t>How is your product packed (ie 1x500 or 10x500 etc)</t>
  </si>
  <si>
    <t>Required Measurement to be supplied</t>
  </si>
  <si>
    <t>This is to indicate the approximate requirement from the Members</t>
  </si>
  <si>
    <t>Membership divided into eight groups based on location</t>
  </si>
  <si>
    <t>Groups</t>
  </si>
  <si>
    <t>No.</t>
  </si>
  <si>
    <t>Group 1</t>
  </si>
  <si>
    <t>Group 2</t>
  </si>
  <si>
    <t>Group 4</t>
  </si>
  <si>
    <t>Group 7</t>
  </si>
  <si>
    <t>University of         Limpopo</t>
  </si>
  <si>
    <t>CSIR</t>
  </si>
  <si>
    <t>North West University</t>
  </si>
  <si>
    <t>Central University of Technology</t>
  </si>
  <si>
    <t>Durban University of Technology</t>
  </si>
  <si>
    <t>Nelson Mandela Metropolitan University</t>
  </si>
  <si>
    <t>Cape Peninsula University of Technology</t>
  </si>
  <si>
    <t>Namibia University of Science and Tech</t>
  </si>
  <si>
    <t>University of Venda</t>
  </si>
  <si>
    <t>Council on Higher Education - CHE</t>
  </si>
  <si>
    <t>University of the Free State</t>
  </si>
  <si>
    <t>Mangosuthu University of Technology</t>
  </si>
  <si>
    <t>Rhodes University</t>
  </si>
  <si>
    <t>Cape Town Hotel School (CPUT)</t>
  </si>
  <si>
    <t>University of Namibia</t>
  </si>
  <si>
    <t>Engineering Council of South Africa - ECSA</t>
  </si>
  <si>
    <t>University of KwaZulu-Natal</t>
  </si>
  <si>
    <t>University of Fort Hare</t>
  </si>
  <si>
    <t>Stellenbosch University</t>
  </si>
  <si>
    <t>MINTEK</t>
  </si>
  <si>
    <t>University of Zululand</t>
  </si>
  <si>
    <t>Walter Sisulu University</t>
  </si>
  <si>
    <t>University of Cape Town</t>
  </si>
  <si>
    <t>Monash University</t>
  </si>
  <si>
    <t>CAPRISA</t>
  </si>
  <si>
    <t>PE TVET College</t>
  </si>
  <si>
    <t>University of the Western Cape</t>
  </si>
  <si>
    <t>National Research Foundation - NRF</t>
  </si>
  <si>
    <t>K-RITH</t>
  </si>
  <si>
    <t>Northlink TVET College</t>
  </si>
  <si>
    <t>South African Bureau of Standards - SABS</t>
  </si>
  <si>
    <t xml:space="preserve">Moonstone Business School </t>
  </si>
  <si>
    <t>Tshwane University of Technology</t>
  </si>
  <si>
    <t>Milpark CPT</t>
  </si>
  <si>
    <t>UMALUSI</t>
  </si>
  <si>
    <t>Sol Plaatje University</t>
  </si>
  <si>
    <t>University of Johannesburg</t>
  </si>
  <si>
    <t>University of Pretoria</t>
  </si>
  <si>
    <t>University of South Africa - UNISA</t>
  </si>
  <si>
    <t>University of the Witwatersrand</t>
  </si>
  <si>
    <t>Vaal University of Technology</t>
  </si>
  <si>
    <t>Milpark JHB</t>
  </si>
  <si>
    <t>Sefako Makgatho Health &amp; Sciences</t>
  </si>
  <si>
    <t>Quality Counsil on Trade and Occupation</t>
  </si>
  <si>
    <t>University of Mpumalanga</t>
  </si>
  <si>
    <t>IIE</t>
  </si>
  <si>
    <t>PRICING SUBMISSION</t>
  </si>
  <si>
    <t>RFP NO:</t>
  </si>
  <si>
    <t>RFQ NO. 9500/20/033/2025</t>
  </si>
  <si>
    <t>RFP NAME:</t>
  </si>
  <si>
    <t>The provision of Data Hosting Services in Gauteng for therCSIR High-Performance Computing System.</t>
  </si>
  <si>
    <t>BIDDER NAME</t>
  </si>
  <si>
    <t xml:space="preserve">Intsructions: </t>
  </si>
  <si>
    <t>1. Bidders must quote for all line items on each option.</t>
  </si>
  <si>
    <t>2. Bidder must quote for all options. 
Option 1 - Full HPC for a duration of twelve (12) months
Option 2 - Full HPC for a duration of thurty six (36) months
Option 3 - Full HPC for a duration of sixty (60) months
Option 4 - Base HPC for a duration of six (6) months
Option 5 - Base HPC for a duration of  (12)months</t>
  </si>
  <si>
    <t>3. Prices will be firm and valid for the duration of the contract period</t>
  </si>
  <si>
    <t xml:space="preserve">5. This spreadsheet summarises the pricing from bidders. Bidders must additionally provide a detailed BOM pricing.
</t>
  </si>
  <si>
    <t xml:space="preserve">Option 1 </t>
  </si>
  <si>
    <t>Full HPC for a duration of twelve (12) months</t>
  </si>
  <si>
    <t xml:space="preserve">RFQ No. </t>
  </si>
  <si>
    <t>Bidder's Name</t>
  </si>
  <si>
    <t>Item</t>
  </si>
  <si>
    <t>Description</t>
  </si>
  <si>
    <t>Unit of measure</t>
  </si>
  <si>
    <t>Qty</t>
  </si>
  <si>
    <t>Price per unit 
 (Excluding VAT)</t>
  </si>
  <si>
    <t>Total Amount 
(Excluding VAT)</t>
  </si>
  <si>
    <t> </t>
  </si>
  <si>
    <t>Sub-Total (excl.VAT)</t>
  </si>
  <si>
    <t>Add 15% VAT</t>
  </si>
  <si>
    <t>TOTAL (incl. VAT)</t>
  </si>
  <si>
    <t>*Trade Discount % on published rates</t>
  </si>
  <si>
    <t>*Settlement Discount %</t>
  </si>
  <si>
    <t>Definition of discounts</t>
  </si>
  <si>
    <r>
      <t xml:space="preserve">A </t>
    </r>
    <r>
      <rPr>
        <b/>
        <sz val="10"/>
        <color rgb="FF000000"/>
        <rFont val="Arial"/>
        <family val="2"/>
      </rPr>
      <t>settlement discount</t>
    </r>
    <r>
      <rPr>
        <sz val="10"/>
        <color rgb="FF000000"/>
        <rFont val="Arial"/>
        <family val="2"/>
      </rPr>
      <t xml:space="preserve"> is where a business offers the CSIR a discount when an invoice is paid on time or within 45 days from receipt of statement.</t>
    </r>
  </si>
  <si>
    <r>
      <t>A</t>
    </r>
    <r>
      <rPr>
        <b/>
        <sz val="10"/>
        <color rgb="FF000000"/>
        <rFont val="Arial"/>
        <family val="2"/>
      </rPr>
      <t xml:space="preserve"> trade discount</t>
    </r>
    <r>
      <rPr>
        <sz val="10"/>
        <color rgb="FF000000"/>
        <rFont val="Arial"/>
        <family val="2"/>
      </rPr>
      <t xml:space="preserve"> is defined as a type of discount that is immediately deducted from the retail or proposal price of an item. </t>
    </r>
  </si>
  <si>
    <t>Option 2</t>
  </si>
  <si>
    <t>Full HPC for a duration of thirty six (36) months</t>
  </si>
  <si>
    <t>Option 3</t>
  </si>
  <si>
    <t>Full HPC for a duration of sixty (60) months</t>
  </si>
  <si>
    <t>Option 4</t>
  </si>
  <si>
    <t>Base HPC for a duration of six (6)</t>
  </si>
  <si>
    <t>Base HPC for a duration of twelve (12)months</t>
  </si>
  <si>
    <t xml:space="preserve">Description  </t>
  </si>
  <si>
    <t xml:space="preserve">Year 1 </t>
  </si>
  <si>
    <t xml:space="preserve">Year 2 </t>
  </si>
  <si>
    <t xml:space="preserve">Year 3 </t>
  </si>
  <si>
    <t xml:space="preserve">Year 4 </t>
  </si>
  <si>
    <t xml:space="preserve">Year 5 </t>
  </si>
  <si>
    <t xml:space="preserve">Total in Rands </t>
  </si>
  <si>
    <t>Hardware Costs</t>
  </si>
  <si>
    <t xml:space="preserve"> </t>
  </si>
  <si>
    <t xml:space="preserve">Software costs </t>
  </si>
  <si>
    <t xml:space="preserve">Support and Maintenance over five (5) years </t>
  </si>
  <si>
    <t>Onsite support for the parallel file system</t>
  </si>
  <si>
    <t>Consulting, deployment, data migration Services</t>
  </si>
  <si>
    <t xml:space="preserve">Training and Certification  </t>
  </si>
  <si>
    <t>OEM credits</t>
  </si>
  <si>
    <t xml:space="preserve">Total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</si>
</sst>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 &quot;R&quot;\ * #,##0.00_ ;_ &quot;R&quot;\ * \-#,##0.00_ ;_ &quot;R&quot;\ * &quot;-&quot;??_ ;_ @_ "/>
    <numFmt numFmtId="165" formatCode="&quot;R&quot;#,##0.00;[Red]&quot;R&quot;#,##0.00"/>
    <numFmt numFmtId="166" formatCode="_-[$R-1C09]* #,##0.00_-;\-[$R-1C09]* #,##0.00_-;_-[$R-1C09]* &quot;-&quot;??_-;_-@_-"/>
  </numFmts>
  <fonts count="39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63"/>
      <name val="Arial"/>
      <family val="2"/>
    </font>
    <font>
      <b/>
      <sz val="10"/>
      <color indexed="63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12"/>
      <color rgb="FFFF0000"/>
      <name val="Wingdings"/>
      <charset val="2"/>
    </font>
    <font>
      <b/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b/>
      <sz val="20"/>
      <name val="Arial"/>
      <family val="2"/>
    </font>
    <font>
      <b/>
      <sz val="8"/>
      <name val="Arial"/>
      <family val="2"/>
    </font>
    <font>
      <b/>
      <sz val="11"/>
      <color theme="1"/>
      <name val="Arial"/>
      <family val="2"/>
    </font>
    <font>
      <b/>
      <i/>
      <u/>
      <sz val="14"/>
      <color rgb="FFFF0000"/>
      <name val="Calibri"/>
      <family val="2"/>
      <scheme val="minor"/>
    </font>
    <font>
      <b/>
      <sz val="10"/>
      <color rgb="FF000000"/>
      <name val="Arial"/>
      <family val="2"/>
    </font>
    <font>
      <sz val="8"/>
      <name val="Calibri"/>
      <family val="2"/>
      <scheme val="minor"/>
    </font>
    <font>
      <b/>
      <sz val="16"/>
      <name val="Arial"/>
      <family val="2"/>
    </font>
    <font>
      <b/>
      <sz val="12"/>
      <color theme="0"/>
      <name val="Arial"/>
      <family val="2"/>
    </font>
    <font>
      <sz val="11"/>
      <name val="Arial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14"/>
      <color rgb="FF000000"/>
      <name val="Calibri"/>
      <family val="2"/>
      <scheme val="minor"/>
    </font>
    <font>
      <sz val="10"/>
      <color rgb="FF000000"/>
      <name val="Arial"/>
      <family val="2"/>
    </font>
    <font>
      <b/>
      <u/>
      <sz val="10"/>
      <color rgb="FFFF0000"/>
      <name val="Arial"/>
      <family val="2"/>
    </font>
    <font>
      <sz val="12"/>
      <color theme="1"/>
      <name val="Arial"/>
      <family val="2"/>
    </font>
    <font>
      <b/>
      <sz val="12"/>
      <color rgb="FF0070C0"/>
      <name val="Arial"/>
      <family val="2"/>
    </font>
    <font>
      <b/>
      <u/>
      <sz val="10"/>
      <color theme="1"/>
      <name val="Arial"/>
      <family val="2"/>
    </font>
    <font>
      <b/>
      <sz val="9"/>
      <color theme="1"/>
      <name val="Arial"/>
      <family val="2"/>
      <charset val="1"/>
    </font>
    <font>
      <sz val="9"/>
      <color theme="1"/>
      <name val="Arial"/>
      <family val="2"/>
      <charset val="1"/>
    </font>
    <font>
      <sz val="9"/>
      <color theme="1"/>
      <name val="Calibri"/>
      <family val="2"/>
      <charset val="1"/>
    </font>
    <font>
      <b/>
      <sz val="9"/>
      <color theme="1"/>
      <name val="Calibri"/>
      <family val="2"/>
      <charset val="1"/>
    </font>
  </fonts>
  <fills count="1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EEECE1"/>
        <bgColor rgb="FF000000"/>
      </patternFill>
    </fill>
    <fill>
      <patternFill patternType="solid">
        <fgColor theme="4" tint="-0.499984740745262"/>
        <bgColor rgb="FF000000"/>
      </patternFill>
    </fill>
    <fill>
      <patternFill patternType="solid">
        <fgColor rgb="FFD9D9D9"/>
        <bgColor indexed="64"/>
      </patternFill>
    </fill>
    <fill>
      <patternFill patternType="solid">
        <fgColor theme="4" tint="0.79998168889431442"/>
        <bgColor rgb="FF000000"/>
      </patternFill>
    </fill>
    <fill>
      <patternFill patternType="solid">
        <fgColor rgb="FFFFFFFF"/>
        <bgColor rgb="FFFFFFFF"/>
      </patternFill>
    </fill>
    <fill>
      <patternFill patternType="solid">
        <fgColor theme="4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4">
    <xf numFmtId="0" fontId="0" fillId="0" borderId="0"/>
    <xf numFmtId="0" fontId="1" fillId="0" borderId="0"/>
    <xf numFmtId="0" fontId="9" fillId="0" borderId="0"/>
    <xf numFmtId="164" fontId="9" fillId="0" borderId="0" applyFont="0" applyFill="0" applyBorder="0" applyAlignment="0" applyProtection="0"/>
    <xf numFmtId="0" fontId="9" fillId="0" borderId="0"/>
    <xf numFmtId="0" fontId="1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47">
    <xf numFmtId="0" fontId="0" fillId="0" borderId="0" xfId="0"/>
    <xf numFmtId="0" fontId="2" fillId="2" borderId="1" xfId="1" applyFont="1" applyFill="1" applyBorder="1"/>
    <xf numFmtId="0" fontId="3" fillId="2" borderId="1" xfId="1" applyFont="1" applyFill="1" applyBorder="1"/>
    <xf numFmtId="0" fontId="2" fillId="2" borderId="1" xfId="1" quotePrefix="1" applyFont="1" applyFill="1" applyBorder="1" applyAlignment="1">
      <alignment horizontal="left"/>
    </xf>
    <xf numFmtId="0" fontId="2" fillId="3" borderId="1" xfId="1" applyFont="1" applyFill="1" applyBorder="1"/>
    <xf numFmtId="0" fontId="5" fillId="4" borderId="0" xfId="1" applyFont="1" applyFill="1"/>
    <xf numFmtId="0" fontId="6" fillId="4" borderId="0" xfId="1" applyFont="1" applyFill="1" applyAlignment="1">
      <alignment horizontal="center"/>
    </xf>
    <xf numFmtId="0" fontId="4" fillId="4" borderId="0" xfId="1" applyFont="1" applyFill="1"/>
    <xf numFmtId="0" fontId="1" fillId="4" borderId="0" xfId="1" applyFill="1"/>
    <xf numFmtId="0" fontId="0" fillId="4" borderId="0" xfId="0" applyFill="1"/>
    <xf numFmtId="0" fontId="3" fillId="4" borderId="0" xfId="1" applyFont="1" applyFill="1" applyAlignment="1">
      <alignment wrapText="1"/>
    </xf>
    <xf numFmtId="0" fontId="3" fillId="4" borderId="0" xfId="1" applyFont="1" applyFill="1"/>
    <xf numFmtId="0" fontId="1" fillId="0" borderId="1" xfId="1" applyBorder="1"/>
    <xf numFmtId="0" fontId="2" fillId="4" borderId="1" xfId="1" applyFont="1" applyFill="1" applyBorder="1"/>
    <xf numFmtId="0" fontId="3" fillId="4" borderId="1" xfId="1" applyFont="1" applyFill="1" applyBorder="1"/>
    <xf numFmtId="0" fontId="7" fillId="5" borderId="0" xfId="1" applyFont="1" applyFill="1"/>
    <xf numFmtId="0" fontId="7" fillId="4" borderId="0" xfId="1" applyFont="1" applyFill="1"/>
    <xf numFmtId="0" fontId="13" fillId="4" borderId="0" xfId="0" applyFont="1" applyFill="1"/>
    <xf numFmtId="0" fontId="7" fillId="4" borderId="0" xfId="1" applyFont="1" applyFill="1" applyAlignment="1">
      <alignment horizontal="center"/>
    </xf>
    <xf numFmtId="0" fontId="14" fillId="4" borderId="0" xfId="0" applyFont="1" applyFill="1"/>
    <xf numFmtId="0" fontId="7" fillId="5" borderId="0" xfId="1" applyFont="1" applyFill="1" applyAlignment="1">
      <alignment horizontal="center"/>
    </xf>
    <xf numFmtId="0" fontId="7" fillId="6" borderId="1" xfId="1" applyFont="1" applyFill="1" applyBorder="1" applyAlignment="1">
      <alignment horizontal="center" vertical="center" wrapText="1"/>
    </xf>
    <xf numFmtId="4" fontId="7" fillId="6" borderId="1" xfId="1" applyNumberFormat="1" applyFont="1" applyFill="1" applyBorder="1" applyAlignment="1">
      <alignment horizontal="center" vertical="center" wrapText="1"/>
    </xf>
    <xf numFmtId="0" fontId="7" fillId="8" borderId="1" xfId="1" applyFont="1" applyFill="1" applyBorder="1"/>
    <xf numFmtId="0" fontId="1" fillId="8" borderId="1" xfId="1" applyFill="1" applyBorder="1"/>
    <xf numFmtId="0" fontId="1" fillId="8" borderId="3" xfId="1" applyFill="1" applyBorder="1"/>
    <xf numFmtId="0" fontId="7" fillId="7" borderId="1" xfId="1" applyFont="1" applyFill="1" applyBorder="1"/>
    <xf numFmtId="0" fontId="1" fillId="7" borderId="1" xfId="1" applyFill="1" applyBorder="1"/>
    <xf numFmtId="0" fontId="16" fillId="4" borderId="0" xfId="1" applyFont="1" applyFill="1" applyAlignment="1">
      <alignment horizontal="center" vertical="center"/>
    </xf>
    <xf numFmtId="0" fontId="17" fillId="9" borderId="3" xfId="1" applyFont="1" applyFill="1" applyBorder="1" applyAlignment="1">
      <alignment horizontal="center" vertical="center" wrapText="1"/>
    </xf>
    <xf numFmtId="0" fontId="2" fillId="9" borderId="1" xfId="1" quotePrefix="1" applyFont="1" applyFill="1" applyBorder="1" applyAlignment="1">
      <alignment horizontal="left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/>
    </xf>
    <xf numFmtId="0" fontId="10" fillId="0" borderId="8" xfId="0" applyFont="1" applyBorder="1" applyAlignment="1">
      <alignment vertical="center"/>
    </xf>
    <xf numFmtId="0" fontId="10" fillId="0" borderId="9" xfId="0" applyFont="1" applyBorder="1" applyAlignment="1">
      <alignment vertical="center" wrapText="1"/>
    </xf>
    <xf numFmtId="0" fontId="10" fillId="0" borderId="9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0" fillId="0" borderId="11" xfId="0" applyFont="1" applyBorder="1" applyAlignment="1">
      <alignment horizontal="center" vertical="center"/>
    </xf>
    <xf numFmtId="0" fontId="10" fillId="0" borderId="12" xfId="0" applyFont="1" applyBorder="1" applyAlignment="1">
      <alignment vertical="center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/>
    </xf>
    <xf numFmtId="0" fontId="10" fillId="0" borderId="2" xfId="0" applyFont="1" applyBorder="1" applyAlignment="1">
      <alignment vertical="center"/>
    </xf>
    <xf numFmtId="0" fontId="10" fillId="0" borderId="13" xfId="0" applyFont="1" applyBorder="1" applyAlignment="1">
      <alignment horizontal="center" vertical="center"/>
    </xf>
    <xf numFmtId="0" fontId="10" fillId="4" borderId="1" xfId="0" applyFont="1" applyFill="1" applyBorder="1" applyAlignment="1">
      <alignment vertical="center" wrapText="1"/>
    </xf>
    <xf numFmtId="0" fontId="10" fillId="4" borderId="1" xfId="0" applyFont="1" applyFill="1" applyBorder="1" applyAlignment="1">
      <alignment vertical="center"/>
    </xf>
    <xf numFmtId="0" fontId="10" fillId="0" borderId="3" xfId="0" applyFont="1" applyBorder="1" applyAlignment="1">
      <alignment vertical="center" wrapText="1"/>
    </xf>
    <xf numFmtId="0" fontId="10" fillId="0" borderId="2" xfId="0" applyFont="1" applyBorder="1" applyAlignment="1">
      <alignment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12" xfId="0" applyFont="1" applyBorder="1" applyAlignment="1">
      <alignment vertical="center" wrapText="1"/>
    </xf>
    <xf numFmtId="0" fontId="18" fillId="10" borderId="14" xfId="0" applyFont="1" applyFill="1" applyBorder="1"/>
    <xf numFmtId="0" fontId="18" fillId="10" borderId="15" xfId="0" applyFont="1" applyFill="1" applyBorder="1"/>
    <xf numFmtId="0" fontId="18" fillId="10" borderId="16" xfId="0" applyFont="1" applyFill="1" applyBorder="1"/>
    <xf numFmtId="0" fontId="18" fillId="10" borderId="17" xfId="0" applyFont="1" applyFill="1" applyBorder="1" applyAlignment="1">
      <alignment horizontal="center" vertical="center"/>
    </xf>
    <xf numFmtId="0" fontId="19" fillId="4" borderId="0" xfId="0" applyFont="1" applyFill="1"/>
    <xf numFmtId="0" fontId="2" fillId="4" borderId="0" xfId="1" applyFont="1" applyFill="1"/>
    <xf numFmtId="165" fontId="10" fillId="4" borderId="0" xfId="0" applyNumberFormat="1" applyFont="1" applyFill="1" applyAlignment="1">
      <alignment vertical="center"/>
    </xf>
    <xf numFmtId="0" fontId="10" fillId="4" borderId="0" xfId="0" applyFont="1" applyFill="1" applyAlignment="1">
      <alignment vertical="center"/>
    </xf>
    <xf numFmtId="0" fontId="10" fillId="4" borderId="0" xfId="0" applyFont="1" applyFill="1" applyAlignment="1">
      <alignment horizontal="center" vertical="center"/>
    </xf>
    <xf numFmtId="0" fontId="1" fillId="11" borderId="7" xfId="0" applyFont="1" applyFill="1" applyBorder="1"/>
    <xf numFmtId="0" fontId="1" fillId="11" borderId="0" xfId="0" applyFont="1" applyFill="1"/>
    <xf numFmtId="0" fontId="1" fillId="11" borderId="20" xfId="0" applyFont="1" applyFill="1" applyBorder="1"/>
    <xf numFmtId="0" fontId="8" fillId="11" borderId="0" xfId="0" applyFont="1" applyFill="1"/>
    <xf numFmtId="0" fontId="25" fillId="0" borderId="1" xfId="0" applyFont="1" applyBorder="1" applyAlignment="1">
      <alignment vertical="center" wrapText="1"/>
    </xf>
    <xf numFmtId="0" fontId="26" fillId="0" borderId="1" xfId="0" applyFont="1" applyBorder="1" applyAlignment="1">
      <alignment vertical="center" wrapText="1"/>
    </xf>
    <xf numFmtId="166" fontId="26" fillId="0" borderId="1" xfId="0" applyNumberFormat="1" applyFont="1" applyBorder="1" applyAlignment="1">
      <alignment vertical="center" wrapText="1"/>
    </xf>
    <xf numFmtId="166" fontId="25" fillId="0" borderId="1" xfId="0" applyNumberFormat="1" applyFont="1" applyBorder="1" applyAlignment="1">
      <alignment vertical="center" wrapText="1"/>
    </xf>
    <xf numFmtId="0" fontId="22" fillId="11" borderId="7" xfId="0" applyFont="1" applyFill="1" applyBorder="1" applyAlignment="1">
      <alignment vertical="center"/>
    </xf>
    <xf numFmtId="0" fontId="1" fillId="11" borderId="0" xfId="0" applyFont="1" applyFill="1" applyAlignment="1">
      <alignment vertical="center"/>
    </xf>
    <xf numFmtId="0" fontId="23" fillId="13" borderId="24" xfId="0" applyFont="1" applyFill="1" applyBorder="1" applyAlignment="1">
      <alignment horizontal="center" vertical="center"/>
    </xf>
    <xf numFmtId="0" fontId="1" fillId="11" borderId="20" xfId="0" applyFont="1" applyFill="1" applyBorder="1" applyAlignment="1">
      <alignment vertical="center"/>
    </xf>
    <xf numFmtId="0" fontId="8" fillId="15" borderId="24" xfId="0" applyFont="1" applyFill="1" applyBorder="1" applyAlignment="1">
      <alignment horizontal="center" vertical="center" wrapText="1"/>
    </xf>
    <xf numFmtId="0" fontId="26" fillId="14" borderId="1" xfId="0" applyFont="1" applyFill="1" applyBorder="1" applyAlignment="1">
      <alignment vertical="center" wrapText="1"/>
    </xf>
    <xf numFmtId="0" fontId="26" fillId="14" borderId="1" xfId="0" applyFont="1" applyFill="1" applyBorder="1" applyAlignment="1">
      <alignment horizontal="center" vertical="center" wrapText="1"/>
    </xf>
    <xf numFmtId="0" fontId="28" fillId="4" borderId="0" xfId="0" applyFont="1" applyFill="1" applyAlignment="1">
      <alignment vertical="center"/>
    </xf>
    <xf numFmtId="0" fontId="27" fillId="4" borderId="0" xfId="0" applyFont="1" applyFill="1" applyAlignment="1">
      <alignment vertical="center"/>
    </xf>
    <xf numFmtId="0" fontId="0" fillId="4" borderId="0" xfId="0" applyFill="1" applyAlignment="1">
      <alignment vertical="center"/>
    </xf>
    <xf numFmtId="0" fontId="30" fillId="4" borderId="1" xfId="0" applyFont="1" applyFill="1" applyBorder="1" applyAlignment="1">
      <alignment vertical="center" wrapText="1"/>
    </xf>
    <xf numFmtId="0" fontId="30" fillId="4" borderId="0" xfId="0" applyFont="1" applyFill="1" applyAlignment="1">
      <alignment wrapText="1"/>
    </xf>
    <xf numFmtId="0" fontId="30" fillId="4" borderId="0" xfId="0" applyFont="1" applyFill="1"/>
    <xf numFmtId="0" fontId="20" fillId="4" borderId="1" xfId="0" applyFont="1" applyFill="1" applyBorder="1" applyAlignment="1">
      <alignment vertical="center"/>
    </xf>
    <xf numFmtId="0" fontId="30" fillId="4" borderId="0" xfId="0" applyFont="1" applyFill="1" applyAlignment="1">
      <alignment vertical="center" wrapText="1"/>
    </xf>
    <xf numFmtId="0" fontId="31" fillId="11" borderId="0" xfId="0" applyFont="1" applyFill="1"/>
    <xf numFmtId="0" fontId="5" fillId="11" borderId="0" xfId="0" applyFont="1" applyFill="1"/>
    <xf numFmtId="0" fontId="32" fillId="11" borderId="3" xfId="0" applyFont="1" applyFill="1" applyBorder="1"/>
    <xf numFmtId="0" fontId="33" fillId="11" borderId="1" xfId="0" applyFont="1" applyFill="1" applyBorder="1"/>
    <xf numFmtId="0" fontId="34" fillId="4" borderId="0" xfId="0" applyFont="1" applyFill="1" applyAlignment="1">
      <alignment vertical="center"/>
    </xf>
    <xf numFmtId="0" fontId="20" fillId="4" borderId="2" xfId="0" applyFont="1" applyFill="1" applyBorder="1" applyAlignment="1">
      <alignment horizontal="left" vertical="center"/>
    </xf>
    <xf numFmtId="0" fontId="20" fillId="4" borderId="25" xfId="0" applyFont="1" applyFill="1" applyBorder="1" applyAlignment="1">
      <alignment horizontal="left" vertical="center"/>
    </xf>
    <xf numFmtId="0" fontId="30" fillId="4" borderId="1" xfId="0" applyFont="1" applyFill="1" applyBorder="1" applyAlignment="1">
      <alignment horizontal="left" vertical="center" wrapText="1"/>
    </xf>
    <xf numFmtId="165" fontId="10" fillId="4" borderId="0" xfId="0" applyNumberFormat="1" applyFont="1" applyFill="1" applyAlignment="1">
      <alignment vertical="center" wrapText="1"/>
    </xf>
    <xf numFmtId="0" fontId="35" fillId="0" borderId="28" xfId="0" applyFont="1" applyBorder="1"/>
    <xf numFmtId="0" fontId="36" fillId="0" borderId="28" xfId="0" applyFont="1" applyBorder="1"/>
    <xf numFmtId="0" fontId="37" fillId="0" borderId="28" xfId="0" applyFont="1" applyBorder="1"/>
    <xf numFmtId="0" fontId="38" fillId="0" borderId="28" xfId="0" applyFont="1" applyBorder="1"/>
    <xf numFmtId="0" fontId="0" fillId="0" borderId="28" xfId="0" applyBorder="1"/>
    <xf numFmtId="0" fontId="29" fillId="4" borderId="0" xfId="0" applyFont="1" applyFill="1" applyAlignment="1">
      <alignment horizontal="center" vertical="center"/>
    </xf>
    <xf numFmtId="0" fontId="35" fillId="0" borderId="28" xfId="0" applyFont="1" applyBorder="1" applyAlignment="1">
      <alignment vertical="center"/>
    </xf>
    <xf numFmtId="0" fontId="35" fillId="0" borderId="28" xfId="0" applyFont="1" applyBorder="1" applyAlignment="1">
      <alignment horizontal="center" vertical="center"/>
    </xf>
    <xf numFmtId="0" fontId="36" fillId="0" borderId="28" xfId="0" applyFont="1" applyBorder="1" applyAlignment="1">
      <alignment vertical="center"/>
    </xf>
    <xf numFmtId="0" fontId="0" fillId="0" borderId="28" xfId="0" applyBorder="1" applyAlignment="1">
      <alignment vertical="center"/>
    </xf>
    <xf numFmtId="0" fontId="37" fillId="0" borderId="28" xfId="0" applyFont="1" applyBorder="1" applyAlignment="1">
      <alignment vertical="center"/>
    </xf>
    <xf numFmtId="0" fontId="38" fillId="0" borderId="28" xfId="0" applyFont="1" applyBorder="1" applyAlignment="1">
      <alignment vertical="center"/>
    </xf>
    <xf numFmtId="0" fontId="35" fillId="17" borderId="28" xfId="0" applyFont="1" applyFill="1" applyBorder="1" applyAlignment="1">
      <alignment horizontal="center" vertical="center"/>
    </xf>
    <xf numFmtId="0" fontId="35" fillId="17" borderId="28" xfId="0" applyFont="1" applyFill="1" applyBorder="1" applyAlignment="1">
      <alignment vertical="center"/>
    </xf>
    <xf numFmtId="0" fontId="35" fillId="17" borderId="28" xfId="0" applyFont="1" applyFill="1" applyBorder="1" applyAlignment="1">
      <alignment vertical="center" wrapText="1"/>
    </xf>
    <xf numFmtId="0" fontId="35" fillId="17" borderId="28" xfId="0" applyFont="1" applyFill="1" applyBorder="1"/>
    <xf numFmtId="0" fontId="33" fillId="11" borderId="1" xfId="0" applyFont="1" applyFill="1" applyBorder="1" applyAlignment="1">
      <alignment vertical="center"/>
    </xf>
    <xf numFmtId="0" fontId="20" fillId="0" borderId="24" xfId="0" applyFont="1" applyBorder="1" applyAlignment="1">
      <alignment horizontal="left" vertical="top" wrapText="1"/>
    </xf>
    <xf numFmtId="0" fontId="16" fillId="4" borderId="5" xfId="1" applyFont="1" applyFill="1" applyBorder="1" applyAlignment="1">
      <alignment horizontal="center" vertical="center"/>
    </xf>
    <xf numFmtId="0" fontId="16" fillId="4" borderId="6" xfId="1" applyFont="1" applyFill="1" applyBorder="1" applyAlignment="1">
      <alignment horizontal="center" vertical="center"/>
    </xf>
    <xf numFmtId="0" fontId="16" fillId="4" borderId="4" xfId="1" applyFont="1" applyFill="1" applyBorder="1" applyAlignment="1">
      <alignment horizontal="center" vertical="center"/>
    </xf>
    <xf numFmtId="0" fontId="18" fillId="7" borderId="19" xfId="0" applyFont="1" applyFill="1" applyBorder="1" applyAlignment="1">
      <alignment horizontal="center" vertical="center"/>
    </xf>
    <xf numFmtId="0" fontId="18" fillId="7" borderId="16" xfId="0" applyFont="1" applyFill="1" applyBorder="1" applyAlignment="1">
      <alignment horizontal="center" vertical="center"/>
    </xf>
    <xf numFmtId="0" fontId="18" fillId="7" borderId="18" xfId="0" applyFont="1" applyFill="1" applyBorder="1" applyAlignment="1">
      <alignment horizontal="center" vertical="center"/>
    </xf>
    <xf numFmtId="0" fontId="14" fillId="16" borderId="7" xfId="0" applyFont="1" applyFill="1" applyBorder="1" applyAlignment="1">
      <alignment horizontal="left" vertical="top" wrapText="1"/>
    </xf>
    <xf numFmtId="0" fontId="14" fillId="16" borderId="0" xfId="0" applyFont="1" applyFill="1" applyAlignment="1">
      <alignment horizontal="left" vertical="top" wrapText="1"/>
    </xf>
    <xf numFmtId="0" fontId="14" fillId="16" borderId="7" xfId="0" applyFont="1" applyFill="1" applyBorder="1" applyAlignment="1">
      <alignment horizontal="left" vertical="center" wrapText="1"/>
    </xf>
    <xf numFmtId="0" fontId="14" fillId="16" borderId="0" xfId="0" applyFont="1" applyFill="1" applyAlignment="1">
      <alignment horizontal="left" vertical="center" wrapText="1"/>
    </xf>
    <xf numFmtId="0" fontId="27" fillId="16" borderId="7" xfId="0" applyFont="1" applyFill="1" applyBorder="1" applyAlignment="1">
      <alignment horizontal="left" vertical="center" wrapText="1"/>
    </xf>
    <xf numFmtId="0" fontId="27" fillId="16" borderId="0" xfId="0" applyFont="1" applyFill="1" applyAlignment="1">
      <alignment horizontal="left" vertical="center" wrapText="1"/>
    </xf>
    <xf numFmtId="0" fontId="1" fillId="11" borderId="19" xfId="0" applyFont="1" applyFill="1" applyBorder="1" applyAlignment="1">
      <alignment horizontal="center"/>
    </xf>
    <xf numFmtId="0" fontId="1" fillId="11" borderId="16" xfId="0" applyFont="1" applyFill="1" applyBorder="1" applyAlignment="1">
      <alignment horizontal="center"/>
    </xf>
    <xf numFmtId="0" fontId="1" fillId="11" borderId="18" xfId="0" applyFont="1" applyFill="1" applyBorder="1" applyAlignment="1">
      <alignment horizontal="center"/>
    </xf>
    <xf numFmtId="0" fontId="1" fillId="11" borderId="7" xfId="0" applyFont="1" applyFill="1" applyBorder="1" applyAlignment="1">
      <alignment horizontal="center"/>
    </xf>
    <xf numFmtId="0" fontId="1" fillId="11" borderId="0" xfId="0" applyFont="1" applyFill="1" applyAlignment="1">
      <alignment horizontal="center"/>
    </xf>
    <xf numFmtId="0" fontId="1" fillId="11" borderId="20" xfId="0" applyFont="1" applyFill="1" applyBorder="1" applyAlignment="1">
      <alignment horizontal="center"/>
    </xf>
    <xf numFmtId="0" fontId="1" fillId="11" borderId="21" xfId="0" applyFont="1" applyFill="1" applyBorder="1" applyAlignment="1">
      <alignment horizontal="center"/>
    </xf>
    <xf numFmtId="0" fontId="1" fillId="11" borderId="22" xfId="0" applyFont="1" applyFill="1" applyBorder="1" applyAlignment="1">
      <alignment horizontal="center"/>
    </xf>
    <xf numFmtId="0" fontId="1" fillId="11" borderId="23" xfId="0" applyFont="1" applyFill="1" applyBorder="1" applyAlignment="1">
      <alignment horizontal="center"/>
    </xf>
    <xf numFmtId="0" fontId="22" fillId="12" borderId="5" xfId="0" applyFont="1" applyFill="1" applyBorder="1" applyAlignment="1">
      <alignment horizontal="center"/>
    </xf>
    <xf numFmtId="0" fontId="22" fillId="12" borderId="6" xfId="0" applyFont="1" applyFill="1" applyBorder="1" applyAlignment="1">
      <alignment horizontal="center"/>
    </xf>
    <xf numFmtId="0" fontId="22" fillId="12" borderId="4" xfId="0" applyFont="1" applyFill="1" applyBorder="1" applyAlignment="1">
      <alignment horizontal="center"/>
    </xf>
    <xf numFmtId="0" fontId="20" fillId="4" borderId="2" xfId="0" applyFont="1" applyFill="1" applyBorder="1" applyAlignment="1">
      <alignment horizontal="left" vertical="center"/>
    </xf>
    <xf numFmtId="0" fontId="20" fillId="4" borderId="25" xfId="0" applyFont="1" applyFill="1" applyBorder="1" applyAlignment="1">
      <alignment horizontal="left" vertical="center"/>
    </xf>
    <xf numFmtId="0" fontId="30" fillId="4" borderId="1" xfId="0" applyFont="1" applyFill="1" applyBorder="1" applyAlignment="1">
      <alignment horizontal="left" vertical="center" wrapText="1"/>
    </xf>
    <xf numFmtId="0" fontId="33" fillId="11" borderId="27" xfId="0" applyFont="1" applyFill="1" applyBorder="1" applyAlignment="1">
      <alignment wrapText="1"/>
    </xf>
    <xf numFmtId="0" fontId="33" fillId="11" borderId="26" xfId="0" applyFont="1" applyFill="1" applyBorder="1" applyAlignment="1">
      <alignment wrapText="1"/>
    </xf>
    <xf numFmtId="0" fontId="29" fillId="4" borderId="0" xfId="0" applyFont="1" applyFill="1" applyAlignment="1">
      <alignment horizontal="center" vertical="center"/>
    </xf>
    <xf numFmtId="0" fontId="33" fillId="11" borderId="27" xfId="0" applyFont="1" applyFill="1" applyBorder="1" applyAlignment="1">
      <alignment vertical="center" wrapText="1"/>
    </xf>
    <xf numFmtId="0" fontId="33" fillId="11" borderId="26" xfId="0" applyFont="1" applyFill="1" applyBorder="1" applyAlignment="1">
      <alignment vertical="center" wrapText="1"/>
    </xf>
    <xf numFmtId="0" fontId="24" fillId="0" borderId="16" xfId="0" applyFont="1" applyBorder="1" applyAlignment="1"/>
    <xf numFmtId="0" fontId="32" fillId="11" borderId="27" xfId="0" applyFont="1" applyFill="1" applyBorder="1" applyAlignment="1"/>
    <xf numFmtId="0" fontId="32" fillId="11" borderId="26" xfId="0" applyFont="1" applyFill="1" applyBorder="1" applyAlignment="1"/>
    <xf numFmtId="0" fontId="32" fillId="11" borderId="2" xfId="0" applyFont="1" applyFill="1" applyBorder="1" applyAlignment="1"/>
  </cellXfs>
  <cellStyles count="14">
    <cellStyle name="Currency 2" xfId="3" xr:uid="{00000000-0005-0000-0000-000000000000}"/>
    <cellStyle name="Currency 2 2" xfId="7" xr:uid="{00000000-0005-0000-0000-000001000000}"/>
    <cellStyle name="Currency 2 3" xfId="6" xr:uid="{00000000-0005-0000-0000-000002000000}"/>
    <cellStyle name="Normal" xfId="0" builtinId="0"/>
    <cellStyle name="Normal 2" xfId="1" xr:uid="{00000000-0005-0000-0000-000004000000}"/>
    <cellStyle name="Normal 2 2" xfId="4" xr:uid="{00000000-0005-0000-0000-000005000000}"/>
    <cellStyle name="Normal 2 2 2" xfId="9" xr:uid="{00000000-0005-0000-0000-000006000000}"/>
    <cellStyle name="Normal 2 2 3" xfId="8" xr:uid="{00000000-0005-0000-0000-000007000000}"/>
    <cellStyle name="Normal 2 3" xfId="5" xr:uid="{00000000-0005-0000-0000-000008000000}"/>
    <cellStyle name="Normal 2 3 2" xfId="11" xr:uid="{00000000-0005-0000-0000-000009000000}"/>
    <cellStyle name="Normal 2 3 3" xfId="10" xr:uid="{00000000-0005-0000-0000-00000A000000}"/>
    <cellStyle name="Normal 3" xfId="2" xr:uid="{00000000-0005-0000-0000-00000B000000}"/>
    <cellStyle name="Normal 3 2" xfId="13" xr:uid="{00000000-0005-0000-0000-00000C000000}"/>
    <cellStyle name="Normal 3 3" xfId="12" xr:uid="{00000000-0005-0000-0000-00000D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17</xdr:row>
      <xdr:rowOff>71436</xdr:rowOff>
    </xdr:from>
    <xdr:to>
      <xdr:col>13</xdr:col>
      <xdr:colOff>571500</xdr:colOff>
      <xdr:row>19</xdr:row>
      <xdr:rowOff>161923</xdr:rowOff>
    </xdr:to>
    <xdr:sp macro="" textlink="">
      <xdr:nvSpPr>
        <xdr:cNvPr id="3" name="Right Brac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 rot="16200000">
          <a:off x="5798344" y="750092"/>
          <a:ext cx="471487" cy="4829175"/>
        </a:xfrm>
        <a:prstGeom prst="rightBrace">
          <a:avLst/>
        </a:prstGeom>
        <a:ln w="381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ZA" sz="1100"/>
        </a:p>
      </xdr:txBody>
    </xdr:sp>
    <xdr:clientData/>
  </xdr:twoCellAnchor>
  <xdr:twoCellAnchor>
    <xdr:from>
      <xdr:col>0</xdr:col>
      <xdr:colOff>695325</xdr:colOff>
      <xdr:row>16</xdr:row>
      <xdr:rowOff>152400</xdr:rowOff>
    </xdr:from>
    <xdr:to>
      <xdr:col>1</xdr:col>
      <xdr:colOff>85726</xdr:colOff>
      <xdr:row>20</xdr:row>
      <xdr:rowOff>247650</xdr:rowOff>
    </xdr:to>
    <xdr:cxnSp macro="">
      <xdr:nvCxnSpPr>
        <xdr:cNvPr id="5" name="Straight Arrow Connector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 flipH="1">
          <a:off x="695325" y="2819400"/>
          <a:ext cx="990601" cy="85725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533400</xdr:colOff>
      <xdr:row>16</xdr:row>
      <xdr:rowOff>133350</xdr:rowOff>
    </xdr:from>
    <xdr:to>
      <xdr:col>1</xdr:col>
      <xdr:colOff>85726</xdr:colOff>
      <xdr:row>24</xdr:row>
      <xdr:rowOff>47625</xdr:rowOff>
    </xdr:to>
    <xdr:cxnSp macro="">
      <xdr:nvCxnSpPr>
        <xdr:cNvPr id="8" name="Straight Arrow Connector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CxnSpPr/>
      </xdr:nvCxnSpPr>
      <xdr:spPr>
        <a:xfrm flipH="1">
          <a:off x="533400" y="2800350"/>
          <a:ext cx="1152526" cy="1895475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1304927</xdr:colOff>
      <xdr:row>21</xdr:row>
      <xdr:rowOff>85726</xdr:rowOff>
    </xdr:from>
    <xdr:to>
      <xdr:col>1</xdr:col>
      <xdr:colOff>28575</xdr:colOff>
      <xdr:row>28</xdr:row>
      <xdr:rowOff>104775</xdr:rowOff>
    </xdr:to>
    <xdr:cxnSp macro="">
      <xdr:nvCxnSpPr>
        <xdr:cNvPr id="13" name="Straight Arrow Connector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CxnSpPr/>
      </xdr:nvCxnSpPr>
      <xdr:spPr>
        <a:xfrm flipH="1" flipV="1">
          <a:off x="1304927" y="4162426"/>
          <a:ext cx="323848" cy="1352549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1181103</xdr:colOff>
      <xdr:row>22</xdr:row>
      <xdr:rowOff>171452</xdr:rowOff>
    </xdr:from>
    <xdr:to>
      <xdr:col>1</xdr:col>
      <xdr:colOff>9525</xdr:colOff>
      <xdr:row>29</xdr:row>
      <xdr:rowOff>66675</xdr:rowOff>
    </xdr:to>
    <xdr:cxnSp macro="">
      <xdr:nvCxnSpPr>
        <xdr:cNvPr id="15" name="Straight Arrow Connector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CxnSpPr/>
      </xdr:nvCxnSpPr>
      <xdr:spPr>
        <a:xfrm flipH="1" flipV="1">
          <a:off x="1181103" y="4438652"/>
          <a:ext cx="428622" cy="1228723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990603</xdr:colOff>
      <xdr:row>23</xdr:row>
      <xdr:rowOff>142876</xdr:rowOff>
    </xdr:from>
    <xdr:to>
      <xdr:col>1</xdr:col>
      <xdr:colOff>0</xdr:colOff>
      <xdr:row>30</xdr:row>
      <xdr:rowOff>66675</xdr:rowOff>
    </xdr:to>
    <xdr:cxnSp macro="">
      <xdr:nvCxnSpPr>
        <xdr:cNvPr id="16" name="Straight Arrow Connector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CxnSpPr/>
      </xdr:nvCxnSpPr>
      <xdr:spPr>
        <a:xfrm flipH="1" flipV="1">
          <a:off x="990603" y="4600576"/>
          <a:ext cx="609597" cy="1257299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76200</xdr:colOff>
      <xdr:row>21</xdr:row>
      <xdr:rowOff>57150</xdr:rowOff>
    </xdr:from>
    <xdr:to>
      <xdr:col>14</xdr:col>
      <xdr:colOff>247650</xdr:colOff>
      <xdr:row>24</xdr:row>
      <xdr:rowOff>9525</xdr:rowOff>
    </xdr:to>
    <xdr:sp macro="" textlink="">
      <xdr:nvSpPr>
        <xdr:cNvPr id="22" name="Right Brace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>
        <a:xfrm>
          <a:off x="9344025" y="4133850"/>
          <a:ext cx="171450" cy="523875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ZA" sz="1100"/>
        </a:p>
      </xdr:txBody>
    </xdr:sp>
    <xdr:clientData/>
  </xdr:twoCellAnchor>
  <xdr:twoCellAnchor>
    <xdr:from>
      <xdr:col>14</xdr:col>
      <xdr:colOff>95250</xdr:colOff>
      <xdr:row>24</xdr:row>
      <xdr:rowOff>57150</xdr:rowOff>
    </xdr:from>
    <xdr:to>
      <xdr:col>14</xdr:col>
      <xdr:colOff>266700</xdr:colOff>
      <xdr:row>27</xdr:row>
      <xdr:rowOff>9525</xdr:rowOff>
    </xdr:to>
    <xdr:sp macro="" textlink="">
      <xdr:nvSpPr>
        <xdr:cNvPr id="23" name="Right Brace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/>
      </xdr:nvSpPr>
      <xdr:spPr>
        <a:xfrm>
          <a:off x="9363075" y="4543425"/>
          <a:ext cx="171450" cy="523875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ZA" sz="1100"/>
        </a:p>
      </xdr:txBody>
    </xdr:sp>
    <xdr:clientData/>
  </xdr:twoCellAnchor>
  <xdr:twoCellAnchor>
    <xdr:from>
      <xdr:col>1</xdr:col>
      <xdr:colOff>485775</xdr:colOff>
      <xdr:row>24</xdr:row>
      <xdr:rowOff>114300</xdr:rowOff>
    </xdr:from>
    <xdr:to>
      <xdr:col>4</xdr:col>
      <xdr:colOff>28576</xdr:colOff>
      <xdr:row>28</xdr:row>
      <xdr:rowOff>85726</xdr:rowOff>
    </xdr:to>
    <xdr:cxnSp macro="">
      <xdr:nvCxnSpPr>
        <xdr:cNvPr id="24" name="Straight Arrow Connector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CxnSpPr/>
      </xdr:nvCxnSpPr>
      <xdr:spPr>
        <a:xfrm flipH="1" flipV="1">
          <a:off x="2085975" y="4762500"/>
          <a:ext cx="1114426" cy="733426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466726</xdr:colOff>
      <xdr:row>25</xdr:row>
      <xdr:rowOff>104776</xdr:rowOff>
    </xdr:from>
    <xdr:to>
      <xdr:col>4</xdr:col>
      <xdr:colOff>0</xdr:colOff>
      <xdr:row>28</xdr:row>
      <xdr:rowOff>85725</xdr:rowOff>
    </xdr:to>
    <xdr:cxnSp macro="">
      <xdr:nvCxnSpPr>
        <xdr:cNvPr id="27" name="Straight Arrow Connector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CxnSpPr/>
      </xdr:nvCxnSpPr>
      <xdr:spPr>
        <a:xfrm flipH="1" flipV="1">
          <a:off x="2066926" y="4943476"/>
          <a:ext cx="1104899" cy="552449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466727</xdr:colOff>
      <xdr:row>26</xdr:row>
      <xdr:rowOff>114302</xdr:rowOff>
    </xdr:from>
    <xdr:to>
      <xdr:col>4</xdr:col>
      <xdr:colOff>0</xdr:colOff>
      <xdr:row>28</xdr:row>
      <xdr:rowOff>95250</xdr:rowOff>
    </xdr:to>
    <xdr:cxnSp macro="">
      <xdr:nvCxnSpPr>
        <xdr:cNvPr id="30" name="Straight Arrow Connector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CxnSpPr/>
      </xdr:nvCxnSpPr>
      <xdr:spPr>
        <a:xfrm flipH="1" flipV="1">
          <a:off x="2066927" y="5143502"/>
          <a:ext cx="1104898" cy="361948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466725</xdr:colOff>
      <xdr:row>24</xdr:row>
      <xdr:rowOff>85725</xdr:rowOff>
    </xdr:from>
    <xdr:to>
      <xdr:col>4</xdr:col>
      <xdr:colOff>600075</xdr:colOff>
      <xdr:row>27</xdr:row>
      <xdr:rowOff>104775</xdr:rowOff>
    </xdr:to>
    <xdr:cxnSp macro="">
      <xdr:nvCxnSpPr>
        <xdr:cNvPr id="32" name="Straight Arrow Connector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CxnSpPr/>
      </xdr:nvCxnSpPr>
      <xdr:spPr>
        <a:xfrm flipH="1" flipV="1">
          <a:off x="2676525" y="4733925"/>
          <a:ext cx="1095375" cy="59055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342901</xdr:colOff>
      <xdr:row>24</xdr:row>
      <xdr:rowOff>95250</xdr:rowOff>
    </xdr:from>
    <xdr:to>
      <xdr:col>5</xdr:col>
      <xdr:colOff>600075</xdr:colOff>
      <xdr:row>29</xdr:row>
      <xdr:rowOff>85725</xdr:rowOff>
    </xdr:to>
    <xdr:cxnSp macro="">
      <xdr:nvCxnSpPr>
        <xdr:cNvPr id="34" name="Straight Arrow Connector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CxnSpPr/>
      </xdr:nvCxnSpPr>
      <xdr:spPr>
        <a:xfrm flipH="1" flipV="1">
          <a:off x="3514726" y="4743450"/>
          <a:ext cx="866774" cy="942975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285751</xdr:colOff>
      <xdr:row>24</xdr:row>
      <xdr:rowOff>66676</xdr:rowOff>
    </xdr:from>
    <xdr:to>
      <xdr:col>6</xdr:col>
      <xdr:colOff>581025</xdr:colOff>
      <xdr:row>28</xdr:row>
      <xdr:rowOff>95250</xdr:rowOff>
    </xdr:to>
    <xdr:cxnSp macro="">
      <xdr:nvCxnSpPr>
        <xdr:cNvPr id="36" name="Straight Arrow Connector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CxnSpPr/>
      </xdr:nvCxnSpPr>
      <xdr:spPr>
        <a:xfrm flipH="1" flipV="1">
          <a:off x="4067176" y="4714876"/>
          <a:ext cx="904874" cy="790574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219077</xdr:colOff>
      <xdr:row>23</xdr:row>
      <xdr:rowOff>85725</xdr:rowOff>
    </xdr:from>
    <xdr:to>
      <xdr:col>4</xdr:col>
      <xdr:colOff>0</xdr:colOff>
      <xdr:row>31</xdr:row>
      <xdr:rowOff>85725</xdr:rowOff>
    </xdr:to>
    <xdr:cxnSp macro="">
      <xdr:nvCxnSpPr>
        <xdr:cNvPr id="17" name="Straight Arrow Connector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CxnSpPr/>
      </xdr:nvCxnSpPr>
      <xdr:spPr>
        <a:xfrm flipH="1" flipV="1">
          <a:off x="2428877" y="5324475"/>
          <a:ext cx="1476373" cy="152400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82551</xdr:colOff>
      <xdr:row>0</xdr:row>
      <xdr:rowOff>83336</xdr:rowOff>
    </xdr:from>
    <xdr:to>
      <xdr:col>4</xdr:col>
      <xdr:colOff>295275</xdr:colOff>
      <xdr:row>11</xdr:row>
      <xdr:rowOff>36216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104771B-4B12-4CFF-A4DB-2D8AF854A1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726" y="86511"/>
          <a:ext cx="5962649" cy="192138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142875</xdr:colOff>
      <xdr:row>0</xdr:row>
      <xdr:rowOff>28575</xdr:rowOff>
    </xdr:from>
    <xdr:to>
      <xdr:col>5</xdr:col>
      <xdr:colOff>863600</xdr:colOff>
      <xdr:row>5</xdr:row>
      <xdr:rowOff>196850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7569053-8F63-4005-BCC3-70D584F620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2875" y="28575"/>
          <a:ext cx="5667375" cy="16954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0</xdr:row>
      <xdr:rowOff>28575</xdr:rowOff>
    </xdr:from>
    <xdr:to>
      <xdr:col>4</xdr:col>
      <xdr:colOff>781050</xdr:colOff>
      <xdr:row>5</xdr:row>
      <xdr:rowOff>196850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EDE7E54-FE3B-4D63-8F5E-D62F1C27C9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2875" y="28575"/>
          <a:ext cx="5667375" cy="169545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142875</xdr:colOff>
      <xdr:row>0</xdr:row>
      <xdr:rowOff>28575</xdr:rowOff>
    </xdr:from>
    <xdr:to>
      <xdr:col>5</xdr:col>
      <xdr:colOff>819150</xdr:colOff>
      <xdr:row>5</xdr:row>
      <xdr:rowOff>200025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EE1EBBB-932E-4529-AA12-4792598B26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2875" y="28575"/>
          <a:ext cx="5667375" cy="169545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257175</xdr:colOff>
      <xdr:row>0</xdr:row>
      <xdr:rowOff>66675</xdr:rowOff>
    </xdr:from>
    <xdr:to>
      <xdr:col>4</xdr:col>
      <xdr:colOff>926459</xdr:colOff>
      <xdr:row>6</xdr:row>
      <xdr:rowOff>85725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4C52CECF-9F2D-4674-95BC-3FF2CD1CD1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0075" y="66675"/>
          <a:ext cx="6111234" cy="184467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257175</xdr:colOff>
      <xdr:row>0</xdr:row>
      <xdr:rowOff>66675</xdr:rowOff>
    </xdr:from>
    <xdr:to>
      <xdr:col>4</xdr:col>
      <xdr:colOff>926459</xdr:colOff>
      <xdr:row>6</xdr:row>
      <xdr:rowOff>85725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413C97BB-C608-439E-97B1-DA71A3B0E3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5950" y="63500"/>
          <a:ext cx="6365234" cy="18478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AL59"/>
  <sheetViews>
    <sheetView workbookViewId="0">
      <selection activeCell="A4" sqref="A4:B4"/>
    </sheetView>
  </sheetViews>
  <sheetFormatPr defaultColWidth="8.85546875" defaultRowHeight="15"/>
  <cols>
    <col min="1" max="1" width="24" customWidth="1"/>
    <col min="3" max="3" width="11" customWidth="1"/>
    <col min="4" max="4" width="14.42578125" customWidth="1"/>
    <col min="15" max="38" width="9.140625" style="9"/>
  </cols>
  <sheetData>
    <row r="1" spans="1:14" s="17" customFormat="1">
      <c r="A1" s="17" t="s">
        <v>0</v>
      </c>
    </row>
    <row r="2" spans="1:14" s="19" customFormat="1">
      <c r="A2" s="15" t="s">
        <v>1</v>
      </c>
      <c r="B2" s="15"/>
      <c r="C2" s="15"/>
      <c r="D2" s="20"/>
      <c r="E2" s="20"/>
      <c r="F2" s="20"/>
      <c r="G2" s="8"/>
      <c r="H2" s="8"/>
      <c r="I2" s="8"/>
      <c r="J2" s="8"/>
      <c r="K2" s="8"/>
      <c r="L2" s="8"/>
    </row>
    <row r="3" spans="1:14" s="19" customFormat="1" ht="15.95" thickBot="1">
      <c r="A3" s="16" t="s">
        <v>2</v>
      </c>
      <c r="B3" s="16"/>
      <c r="C3" s="16"/>
      <c r="D3" s="18"/>
      <c r="E3" s="18"/>
      <c r="F3" s="18"/>
      <c r="G3" s="8"/>
      <c r="H3" s="8"/>
      <c r="I3" s="8"/>
      <c r="J3" s="8"/>
      <c r="K3" s="8"/>
      <c r="L3" s="8"/>
    </row>
    <row r="4" spans="1:14" s="19" customFormat="1" ht="31.5" customHeight="1" thickBot="1">
      <c r="A4" s="111" t="s">
        <v>3</v>
      </c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3"/>
    </row>
    <row r="5" spans="1:14" s="19" customFormat="1" ht="31.5" customHeight="1">
      <c r="A5" s="28"/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s="9" customFormat="1">
      <c r="A6" s="9" t="s">
        <v>4</v>
      </c>
    </row>
    <row r="7" spans="1:14" s="9" customFormat="1"/>
    <row r="8" spans="1:14" s="9" customFormat="1">
      <c r="A8" s="9" t="s">
        <v>5</v>
      </c>
    </row>
    <row r="9" spans="1:14" s="9" customFormat="1">
      <c r="A9" s="9" t="s">
        <v>6</v>
      </c>
    </row>
    <row r="10" spans="1:14" s="9" customFormat="1"/>
    <row r="11" spans="1:14" s="9" customFormat="1">
      <c r="A11" s="9" t="s">
        <v>7</v>
      </c>
    </row>
    <row r="12" spans="1:14" s="9" customFormat="1"/>
    <row r="13" spans="1:14" s="9" customFormat="1">
      <c r="A13" s="9" t="s">
        <v>8</v>
      </c>
    </row>
    <row r="14" spans="1:14" s="9" customFormat="1"/>
    <row r="15" spans="1:14" s="9" customFormat="1" ht="18.95">
      <c r="A15" s="56" t="s">
        <v>9</v>
      </c>
    </row>
    <row r="16" spans="1:14" s="9" customFormat="1"/>
    <row r="17" spans="1:33" s="9" customFormat="1">
      <c r="B17" s="9" t="s">
        <v>10</v>
      </c>
      <c r="G17" s="9" t="s">
        <v>11</v>
      </c>
    </row>
    <row r="18" spans="1:33" s="9" customFormat="1">
      <c r="B18" s="9" t="s">
        <v>12</v>
      </c>
    </row>
    <row r="19" spans="1:33" s="9" customFormat="1">
      <c r="B19" s="9" t="s">
        <v>13</v>
      </c>
    </row>
    <row r="20" spans="1:33" s="9" customFormat="1"/>
    <row r="21" spans="1:33" customFormat="1" ht="42">
      <c r="A21" s="21" t="s">
        <v>14</v>
      </c>
      <c r="B21" s="21" t="s">
        <v>15</v>
      </c>
      <c r="C21" s="29" t="s">
        <v>16</v>
      </c>
      <c r="D21" s="21" t="s">
        <v>17</v>
      </c>
      <c r="E21" s="21" t="s">
        <v>18</v>
      </c>
      <c r="F21" s="21" t="s">
        <v>19</v>
      </c>
      <c r="G21" s="21" t="s">
        <v>20</v>
      </c>
      <c r="H21" s="21" t="s">
        <v>21</v>
      </c>
      <c r="I21" s="22" t="s">
        <v>22</v>
      </c>
      <c r="J21" s="22" t="s">
        <v>23</v>
      </c>
      <c r="K21" s="22" t="s">
        <v>24</v>
      </c>
      <c r="L21" s="22" t="s">
        <v>25</v>
      </c>
      <c r="M21" s="22" t="s">
        <v>26</v>
      </c>
      <c r="N21" s="22" t="s">
        <v>27</v>
      </c>
      <c r="O21" s="7"/>
      <c r="P21" s="7"/>
      <c r="Q21" s="6"/>
      <c r="R21" s="5"/>
      <c r="S21" s="8"/>
      <c r="T21" s="8"/>
      <c r="U21" s="8"/>
      <c r="V21" s="8"/>
      <c r="W21" s="8"/>
      <c r="X21" s="9"/>
      <c r="Y21" s="9"/>
      <c r="Z21" s="9"/>
      <c r="AA21" s="9"/>
      <c r="AB21" s="9"/>
      <c r="AC21" s="9"/>
      <c r="AD21" s="9"/>
      <c r="AE21" s="9"/>
      <c r="AF21" s="9"/>
      <c r="AG21" s="9"/>
    </row>
    <row r="22" spans="1:33" customFormat="1">
      <c r="A22" s="23" t="s">
        <v>28</v>
      </c>
      <c r="B22" s="24"/>
      <c r="C22" s="25"/>
      <c r="D22" s="25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5"/>
      <c r="P22" s="5"/>
      <c r="Q22" s="7"/>
      <c r="R22" s="7"/>
      <c r="S22" s="10"/>
      <c r="T22" s="10"/>
      <c r="U22" s="10"/>
      <c r="V22" s="10"/>
      <c r="W22" s="11"/>
      <c r="X22" s="9"/>
      <c r="Y22" s="9"/>
      <c r="Z22" s="9"/>
      <c r="AA22" s="9"/>
      <c r="AB22" s="9"/>
      <c r="AC22" s="9"/>
      <c r="AD22" s="9"/>
      <c r="AE22" s="9"/>
      <c r="AF22" s="9"/>
      <c r="AG22" s="9"/>
    </row>
    <row r="23" spans="1:33" customFormat="1">
      <c r="A23" s="26" t="s">
        <v>29</v>
      </c>
      <c r="B23" s="27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5" t="s">
        <v>30</v>
      </c>
      <c r="P23" s="5"/>
      <c r="Q23" s="5"/>
      <c r="R23" s="5"/>
      <c r="S23" s="57"/>
      <c r="T23" s="8"/>
      <c r="U23" s="8"/>
      <c r="V23" s="8"/>
      <c r="W23" s="8"/>
      <c r="X23" s="9"/>
      <c r="Y23" s="9"/>
      <c r="Z23" s="9"/>
      <c r="AA23" s="9"/>
      <c r="AB23" s="9"/>
      <c r="AC23" s="9"/>
      <c r="AD23" s="9"/>
      <c r="AE23" s="9"/>
      <c r="AF23" s="9"/>
      <c r="AG23" s="9"/>
    </row>
    <row r="24" spans="1:33" customFormat="1">
      <c r="A24" s="2" t="s">
        <v>31</v>
      </c>
      <c r="B24" s="3" t="s">
        <v>32</v>
      </c>
      <c r="C24" s="30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5"/>
      <c r="P24" s="5"/>
      <c r="Q24" s="5"/>
      <c r="R24" s="5"/>
      <c r="S24" s="57"/>
      <c r="T24" s="8"/>
      <c r="U24" s="8"/>
      <c r="V24" s="8"/>
      <c r="W24" s="8"/>
      <c r="X24" s="9"/>
      <c r="Y24" s="9"/>
      <c r="Z24" s="9"/>
      <c r="AA24" s="9"/>
      <c r="AB24" s="9"/>
      <c r="AC24" s="9"/>
      <c r="AD24" s="9"/>
      <c r="AE24" s="9"/>
      <c r="AF24" s="9"/>
      <c r="AG24" s="9"/>
    </row>
    <row r="25" spans="1:33">
      <c r="A25" s="14" t="s">
        <v>33</v>
      </c>
      <c r="B25" s="13"/>
      <c r="C25" s="13"/>
      <c r="D25" s="12"/>
      <c r="E25" s="4"/>
      <c r="F25" s="4"/>
      <c r="G25" s="4"/>
      <c r="H25" s="4"/>
      <c r="I25" s="4"/>
      <c r="J25" s="4"/>
      <c r="K25" s="4"/>
      <c r="L25" s="4"/>
      <c r="M25" s="4"/>
      <c r="N25" s="4"/>
    </row>
    <row r="26" spans="1:33">
      <c r="A26" s="14" t="s">
        <v>33</v>
      </c>
      <c r="B26" s="13"/>
      <c r="C26" s="13"/>
      <c r="D26" s="12"/>
      <c r="E26" s="4"/>
      <c r="F26" s="4"/>
      <c r="G26" s="4"/>
      <c r="H26" s="4"/>
      <c r="I26" s="4"/>
      <c r="J26" s="4"/>
      <c r="K26" s="4"/>
      <c r="L26" s="4"/>
      <c r="M26" s="4"/>
      <c r="N26" s="4"/>
      <c r="O26" s="9" t="s">
        <v>34</v>
      </c>
    </row>
    <row r="27" spans="1:33">
      <c r="A27" s="14" t="s">
        <v>33</v>
      </c>
      <c r="B27" s="13"/>
      <c r="C27" s="13"/>
      <c r="D27" s="12"/>
      <c r="E27" s="4"/>
      <c r="F27" s="4"/>
      <c r="G27" s="4"/>
      <c r="H27" s="4"/>
      <c r="I27" s="4"/>
      <c r="J27" s="4"/>
      <c r="K27" s="4"/>
      <c r="L27" s="4"/>
      <c r="M27" s="4"/>
      <c r="N27" s="4"/>
    </row>
    <row r="28" spans="1:33" s="9" customFormat="1">
      <c r="F28" s="9" t="s">
        <v>35</v>
      </c>
    </row>
    <row r="29" spans="1:33" s="9" customFormat="1">
      <c r="B29" s="9" t="s">
        <v>36</v>
      </c>
      <c r="E29" s="9" t="s">
        <v>37</v>
      </c>
      <c r="H29" s="9" t="s">
        <v>38</v>
      </c>
    </row>
    <row r="30" spans="1:33" s="9" customFormat="1">
      <c r="B30" s="9" t="s">
        <v>39</v>
      </c>
      <c r="G30" s="9" t="s">
        <v>40</v>
      </c>
    </row>
    <row r="31" spans="1:33" s="9" customFormat="1">
      <c r="B31" s="9" t="s">
        <v>41</v>
      </c>
    </row>
    <row r="32" spans="1:33" s="9" customFormat="1">
      <c r="E32" s="9" t="s">
        <v>42</v>
      </c>
    </row>
    <row r="33" s="9" customFormat="1"/>
    <row r="34" s="9" customFormat="1"/>
    <row r="35" s="9" customFormat="1"/>
    <row r="36" s="9" customFormat="1"/>
    <row r="37" s="9" customFormat="1"/>
    <row r="38" s="9" customFormat="1"/>
    <row r="39" s="9" customFormat="1"/>
    <row r="40" s="9" customFormat="1"/>
    <row r="41" s="9" customFormat="1"/>
    <row r="42" s="9" customFormat="1"/>
    <row r="43" s="9" customFormat="1"/>
    <row r="44" s="9" customFormat="1"/>
    <row r="45" s="9" customFormat="1"/>
    <row r="46" s="9" customFormat="1"/>
    <row r="47" s="9" customFormat="1"/>
    <row r="48" s="9" customFormat="1"/>
    <row r="49" s="9" customFormat="1"/>
    <row r="50" s="9" customFormat="1"/>
    <row r="51" s="9" customFormat="1"/>
    <row r="52" s="9" customFormat="1"/>
    <row r="53" s="9" customFormat="1"/>
    <row r="54" s="9" customFormat="1"/>
    <row r="55" s="9" customFormat="1"/>
    <row r="56" s="9" customFormat="1"/>
    <row r="57" s="9" customFormat="1"/>
    <row r="58" s="9" customFormat="1"/>
    <row r="59" s="9" customFormat="1"/>
  </sheetData>
  <mergeCells count="1">
    <mergeCell ref="A4:N4"/>
  </mergeCells>
  <pageMargins left="0.7" right="0.7" top="0.75" bottom="0.75" header="0.3" footer="0.3"/>
  <pageSetup paperSize="9" scale="36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3:G11"/>
  <sheetViews>
    <sheetView workbookViewId="0">
      <selection activeCell="A17" sqref="A17"/>
    </sheetView>
  </sheetViews>
  <sheetFormatPr defaultColWidth="9.140625" defaultRowHeight="15"/>
  <cols>
    <col min="1" max="1" width="27.28515625" style="19" customWidth="1"/>
    <col min="2" max="2" width="13.28515625" style="19" customWidth="1"/>
    <col min="3" max="3" width="14" style="19" customWidth="1"/>
    <col min="4" max="4" width="12.42578125" style="19" customWidth="1"/>
    <col min="5" max="5" width="13.42578125" style="19" customWidth="1"/>
    <col min="6" max="6" width="13.140625" style="19" customWidth="1"/>
    <col min="7" max="7" width="15.85546875" style="19" customWidth="1"/>
    <col min="8" max="16384" width="9.140625" style="19"/>
  </cols>
  <sheetData>
    <row r="3" spans="1:7" ht="21.95" customHeight="1">
      <c r="A3" s="74" t="s">
        <v>133</v>
      </c>
      <c r="B3" s="75" t="s">
        <v>134</v>
      </c>
      <c r="C3" s="75" t="s">
        <v>135</v>
      </c>
      <c r="D3" s="75" t="s">
        <v>136</v>
      </c>
      <c r="E3" s="75" t="s">
        <v>137</v>
      </c>
      <c r="F3" s="75" t="s">
        <v>138</v>
      </c>
      <c r="G3" s="75" t="s">
        <v>139</v>
      </c>
    </row>
    <row r="4" spans="1:7" ht="24" customHeight="1">
      <c r="A4" s="65" t="s">
        <v>140</v>
      </c>
      <c r="B4" s="67" t="s">
        <v>141</v>
      </c>
      <c r="C4" s="67" t="s">
        <v>141</v>
      </c>
      <c r="D4" s="67" t="s">
        <v>141</v>
      </c>
      <c r="E4" s="67" t="s">
        <v>141</v>
      </c>
      <c r="F4" s="67" t="s">
        <v>141</v>
      </c>
      <c r="G4" s="67">
        <f>SUM(B4:F4)</f>
        <v>0</v>
      </c>
    </row>
    <row r="5" spans="1:7" ht="24" customHeight="1">
      <c r="A5" s="65" t="s">
        <v>142</v>
      </c>
      <c r="B5" s="67" t="s">
        <v>141</v>
      </c>
      <c r="C5" s="67" t="s">
        <v>141</v>
      </c>
      <c r="D5" s="67" t="s">
        <v>141</v>
      </c>
      <c r="E5" s="67" t="s">
        <v>141</v>
      </c>
      <c r="F5" s="67" t="s">
        <v>141</v>
      </c>
      <c r="G5" s="67">
        <f t="shared" ref="G5:G10" si="0">SUM(B5:F5)</f>
        <v>0</v>
      </c>
    </row>
    <row r="6" spans="1:7" ht="32.1">
      <c r="A6" s="65" t="s">
        <v>143</v>
      </c>
      <c r="B6" s="67" t="s">
        <v>141</v>
      </c>
      <c r="C6" s="67" t="s">
        <v>141</v>
      </c>
      <c r="D6" s="67" t="s">
        <v>141</v>
      </c>
      <c r="E6" s="67" t="s">
        <v>141</v>
      </c>
      <c r="F6" s="67" t="s">
        <v>141</v>
      </c>
      <c r="G6" s="67">
        <f t="shared" si="0"/>
        <v>0</v>
      </c>
    </row>
    <row r="7" spans="1:7" ht="33.950000000000003" customHeight="1">
      <c r="A7" s="65" t="s">
        <v>144</v>
      </c>
      <c r="B7" s="67" t="s">
        <v>141</v>
      </c>
      <c r="C7" s="67" t="s">
        <v>141</v>
      </c>
      <c r="D7" s="67" t="s">
        <v>141</v>
      </c>
      <c r="E7" s="67" t="s">
        <v>141</v>
      </c>
      <c r="F7" s="67" t="s">
        <v>141</v>
      </c>
      <c r="G7" s="67">
        <f t="shared" si="0"/>
        <v>0</v>
      </c>
    </row>
    <row r="8" spans="1:7" ht="24" customHeight="1">
      <c r="A8" s="65" t="s">
        <v>145</v>
      </c>
      <c r="B8" s="67" t="s">
        <v>141</v>
      </c>
      <c r="C8" s="67" t="s">
        <v>141</v>
      </c>
      <c r="D8" s="68"/>
      <c r="E8" s="68"/>
      <c r="F8" s="68"/>
      <c r="G8" s="67">
        <f t="shared" si="0"/>
        <v>0</v>
      </c>
    </row>
    <row r="9" spans="1:7" ht="24" customHeight="1">
      <c r="A9" s="65" t="s">
        <v>146</v>
      </c>
      <c r="B9" s="67" t="s">
        <v>141</v>
      </c>
      <c r="C9" s="67" t="s">
        <v>141</v>
      </c>
      <c r="D9" s="68"/>
      <c r="E9" s="68"/>
      <c r="F9" s="68"/>
      <c r="G9" s="67">
        <f t="shared" si="0"/>
        <v>0</v>
      </c>
    </row>
    <row r="10" spans="1:7" ht="24" customHeight="1">
      <c r="A10" s="65" t="s">
        <v>147</v>
      </c>
      <c r="B10" s="67" t="s">
        <v>141</v>
      </c>
      <c r="C10" s="67" t="s">
        <v>141</v>
      </c>
      <c r="D10" s="67" t="s">
        <v>141</v>
      </c>
      <c r="E10" s="67" t="s">
        <v>141</v>
      </c>
      <c r="F10" s="67" t="s">
        <v>141</v>
      </c>
      <c r="G10" s="67">
        <f t="shared" si="0"/>
        <v>0</v>
      </c>
    </row>
    <row r="11" spans="1:7" ht="27.75" customHeight="1">
      <c r="A11" s="66" t="s">
        <v>148</v>
      </c>
      <c r="B11" s="67">
        <f ca="1">SUM(B4:B11)</f>
        <v>0</v>
      </c>
      <c r="C11" s="67">
        <f t="shared" ref="C11:F11" ca="1" si="1">SUM(C4:C11)</f>
        <v>0</v>
      </c>
      <c r="D11" s="67">
        <f t="shared" ca="1" si="1"/>
        <v>0</v>
      </c>
      <c r="E11" s="67">
        <f t="shared" ca="1" si="1"/>
        <v>0</v>
      </c>
      <c r="F11" s="67">
        <f t="shared" ca="1" si="1"/>
        <v>0</v>
      </c>
      <c r="G11" s="67">
        <f>SUM(G4:G10)</f>
        <v>0</v>
      </c>
    </row>
  </sheetData>
  <phoneticPr fontId="21" type="noConversion"/>
  <pageMargins left="0.7" right="0.7" top="0.75" bottom="0.75" header="0.3" footer="0.3"/>
  <pageSetup paperSize="9" scale="41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3:G11"/>
  <sheetViews>
    <sheetView zoomScaleNormal="100" workbookViewId="0">
      <selection activeCell="H17" sqref="H17"/>
    </sheetView>
  </sheetViews>
  <sheetFormatPr defaultColWidth="9.140625" defaultRowHeight="15"/>
  <cols>
    <col min="1" max="1" width="27.28515625" style="19" customWidth="1"/>
    <col min="2" max="2" width="13.28515625" style="19" customWidth="1"/>
    <col min="3" max="3" width="14" style="19" customWidth="1"/>
    <col min="4" max="4" width="12.42578125" style="19" customWidth="1"/>
    <col min="5" max="5" width="13.42578125" style="19" customWidth="1"/>
    <col min="6" max="6" width="13.140625" style="19" customWidth="1"/>
    <col min="7" max="7" width="15.85546875" style="19" customWidth="1"/>
    <col min="8" max="16384" width="9.140625" style="19"/>
  </cols>
  <sheetData>
    <row r="3" spans="1:7" ht="21.95" customHeight="1">
      <c r="A3" s="74" t="s">
        <v>133</v>
      </c>
      <c r="B3" s="75" t="s">
        <v>134</v>
      </c>
      <c r="C3" s="75" t="s">
        <v>135</v>
      </c>
      <c r="D3" s="75" t="s">
        <v>136</v>
      </c>
      <c r="E3" s="75" t="s">
        <v>137</v>
      </c>
      <c r="F3" s="75" t="s">
        <v>138</v>
      </c>
      <c r="G3" s="75" t="s">
        <v>139</v>
      </c>
    </row>
    <row r="4" spans="1:7" ht="24" customHeight="1">
      <c r="A4" s="65" t="s">
        <v>140</v>
      </c>
      <c r="B4" s="67" t="s">
        <v>141</v>
      </c>
      <c r="C4" s="67" t="s">
        <v>141</v>
      </c>
      <c r="D4" s="67" t="s">
        <v>141</v>
      </c>
      <c r="E4" s="67" t="s">
        <v>141</v>
      </c>
      <c r="F4" s="67" t="s">
        <v>141</v>
      </c>
      <c r="G4" s="67">
        <f>SUM(B4:F4)</f>
        <v>0</v>
      </c>
    </row>
    <row r="5" spans="1:7" ht="24" customHeight="1">
      <c r="A5" s="65" t="s">
        <v>142</v>
      </c>
      <c r="B5" s="67" t="s">
        <v>141</v>
      </c>
      <c r="C5" s="67" t="s">
        <v>141</v>
      </c>
      <c r="D5" s="67" t="s">
        <v>141</v>
      </c>
      <c r="E5" s="67" t="s">
        <v>141</v>
      </c>
      <c r="F5" s="67" t="s">
        <v>141</v>
      </c>
      <c r="G5" s="67">
        <f t="shared" ref="G5:G10" si="0">SUM(B5:F5)</f>
        <v>0</v>
      </c>
    </row>
    <row r="6" spans="1:7" ht="32.1">
      <c r="A6" s="65" t="s">
        <v>143</v>
      </c>
      <c r="B6" s="67" t="s">
        <v>141</v>
      </c>
      <c r="C6" s="67" t="s">
        <v>141</v>
      </c>
      <c r="D6" s="67" t="s">
        <v>141</v>
      </c>
      <c r="E6" s="67" t="s">
        <v>141</v>
      </c>
      <c r="F6" s="67" t="s">
        <v>141</v>
      </c>
      <c r="G6" s="67">
        <f t="shared" si="0"/>
        <v>0</v>
      </c>
    </row>
    <row r="7" spans="1:7" ht="33.950000000000003" customHeight="1">
      <c r="A7" s="65" t="s">
        <v>144</v>
      </c>
      <c r="B7" s="67" t="s">
        <v>141</v>
      </c>
      <c r="C7" s="67" t="s">
        <v>141</v>
      </c>
      <c r="D7" s="67" t="s">
        <v>141</v>
      </c>
      <c r="E7" s="67" t="s">
        <v>141</v>
      </c>
      <c r="F7" s="67" t="s">
        <v>141</v>
      </c>
      <c r="G7" s="67">
        <f t="shared" si="0"/>
        <v>0</v>
      </c>
    </row>
    <row r="8" spans="1:7" ht="30" customHeight="1">
      <c r="A8" s="65" t="s">
        <v>145</v>
      </c>
      <c r="B8" s="67" t="s">
        <v>141</v>
      </c>
      <c r="C8" s="67" t="s">
        <v>141</v>
      </c>
      <c r="D8" s="68"/>
      <c r="E8" s="68"/>
      <c r="F8" s="68"/>
      <c r="G8" s="67">
        <f t="shared" si="0"/>
        <v>0</v>
      </c>
    </row>
    <row r="9" spans="1:7" ht="24" customHeight="1">
      <c r="A9" s="65" t="s">
        <v>146</v>
      </c>
      <c r="B9" s="67" t="s">
        <v>141</v>
      </c>
      <c r="C9" s="67" t="s">
        <v>141</v>
      </c>
      <c r="D9" s="68"/>
      <c r="E9" s="68"/>
      <c r="F9" s="68"/>
      <c r="G9" s="67">
        <f t="shared" si="0"/>
        <v>0</v>
      </c>
    </row>
    <row r="10" spans="1:7" ht="24" customHeight="1">
      <c r="A10" s="65" t="s">
        <v>147</v>
      </c>
      <c r="B10" s="67" t="s">
        <v>141</v>
      </c>
      <c r="C10" s="67" t="s">
        <v>141</v>
      </c>
      <c r="D10" s="67" t="s">
        <v>141</v>
      </c>
      <c r="E10" s="67" t="s">
        <v>141</v>
      </c>
      <c r="F10" s="67" t="s">
        <v>141</v>
      </c>
      <c r="G10" s="67">
        <f t="shared" si="0"/>
        <v>0</v>
      </c>
    </row>
    <row r="11" spans="1:7" ht="27.75" customHeight="1">
      <c r="A11" s="66" t="s">
        <v>148</v>
      </c>
      <c r="B11" s="67">
        <f ca="1">SUM(B4:B11)</f>
        <v>0</v>
      </c>
      <c r="C11" s="67">
        <f t="shared" ref="C11:F11" ca="1" si="1">SUM(C4:C11)</f>
        <v>0</v>
      </c>
      <c r="D11" s="67">
        <f t="shared" ca="1" si="1"/>
        <v>0</v>
      </c>
      <c r="E11" s="67">
        <f t="shared" ca="1" si="1"/>
        <v>0</v>
      </c>
      <c r="F11" s="67">
        <f t="shared" ca="1" si="1"/>
        <v>0</v>
      </c>
      <c r="G11" s="67">
        <f>SUM(G4:G10)</f>
        <v>0</v>
      </c>
    </row>
  </sheetData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26"/>
  <sheetViews>
    <sheetView workbookViewId="0">
      <selection activeCell="A4" sqref="A4:B4"/>
    </sheetView>
  </sheetViews>
  <sheetFormatPr defaultColWidth="9.140625" defaultRowHeight="15"/>
  <cols>
    <col min="1" max="1" width="4.42578125" style="31" bestFit="1" customWidth="1"/>
    <col min="2" max="9" width="18.42578125" customWidth="1"/>
  </cols>
  <sheetData>
    <row r="1" spans="1:11" s="17" customFormat="1">
      <c r="A1" s="17" t="s">
        <v>0</v>
      </c>
    </row>
    <row r="2" spans="1:11" s="19" customFormat="1">
      <c r="A2" s="15" t="str">
        <f>INSTRUCTIONS!A2</f>
        <v>PUR ***/* - Catering - Supplies, Small Equipment, Meat and Frozen Products</v>
      </c>
      <c r="B2" s="15"/>
      <c r="C2" s="20"/>
      <c r="D2" s="20"/>
      <c r="E2" s="20"/>
      <c r="F2" s="8"/>
      <c r="G2" s="8"/>
      <c r="H2" s="8"/>
      <c r="I2" s="8"/>
      <c r="J2" s="8"/>
      <c r="K2" s="8"/>
    </row>
    <row r="3" spans="1:11" s="19" customFormat="1" ht="15.95" thickBot="1">
      <c r="A3" s="16" t="s">
        <v>2</v>
      </c>
      <c r="B3" s="16"/>
      <c r="C3" s="18"/>
      <c r="D3" s="18"/>
      <c r="E3" s="18"/>
      <c r="F3" s="8"/>
      <c r="G3" s="8"/>
      <c r="H3" s="8"/>
      <c r="I3" s="8"/>
      <c r="J3" s="8"/>
      <c r="K3" s="8"/>
    </row>
    <row r="4" spans="1:11" s="32" customFormat="1" ht="37.5" customHeight="1" thickBot="1">
      <c r="A4" s="111" t="s">
        <v>43</v>
      </c>
      <c r="B4" s="112"/>
      <c r="C4" s="112"/>
      <c r="D4" s="112"/>
      <c r="E4" s="112"/>
      <c r="F4" s="112"/>
      <c r="G4" s="112"/>
      <c r="H4" s="112"/>
      <c r="I4" s="112"/>
    </row>
    <row r="5" spans="1:11" s="32" customFormat="1" ht="37.5" customHeight="1" thickBot="1">
      <c r="A5" s="114" t="s">
        <v>44</v>
      </c>
      <c r="B5" s="115"/>
      <c r="C5" s="115"/>
      <c r="D5" s="115"/>
      <c r="E5" s="115"/>
      <c r="F5" s="115"/>
      <c r="G5" s="115"/>
      <c r="H5" s="115"/>
      <c r="I5" s="116"/>
    </row>
    <row r="6" spans="1:11">
      <c r="A6" s="55" t="s">
        <v>45</v>
      </c>
      <c r="B6" s="53" t="s">
        <v>46</v>
      </c>
      <c r="C6" s="53" t="s">
        <v>47</v>
      </c>
      <c r="D6" s="53" t="s">
        <v>22</v>
      </c>
      <c r="E6" s="53" t="s">
        <v>48</v>
      </c>
      <c r="F6" s="54" t="s">
        <v>24</v>
      </c>
      <c r="G6" s="53" t="s">
        <v>25</v>
      </c>
      <c r="H6" s="53" t="s">
        <v>49</v>
      </c>
      <c r="I6" s="52" t="s">
        <v>27</v>
      </c>
    </row>
    <row r="7" spans="1:11" s="32" customFormat="1" ht="42">
      <c r="A7" s="45">
        <v>1</v>
      </c>
      <c r="B7" s="50" t="s">
        <v>50</v>
      </c>
      <c r="C7" s="43" t="s">
        <v>51</v>
      </c>
      <c r="D7" s="42" t="s">
        <v>52</v>
      </c>
      <c r="E7" s="42" t="s">
        <v>53</v>
      </c>
      <c r="F7" s="49" t="s">
        <v>54</v>
      </c>
      <c r="G7" s="42" t="s">
        <v>55</v>
      </c>
      <c r="H7" s="42" t="s">
        <v>56</v>
      </c>
      <c r="I7" s="51" t="s">
        <v>57</v>
      </c>
    </row>
    <row r="8" spans="1:11" s="32" customFormat="1" ht="42">
      <c r="A8" s="45">
        <v>2</v>
      </c>
      <c r="B8" s="42" t="s">
        <v>58</v>
      </c>
      <c r="C8" s="42" t="s">
        <v>59</v>
      </c>
      <c r="D8" s="43"/>
      <c r="E8" s="42" t="s">
        <v>60</v>
      </c>
      <c r="F8" s="49" t="s">
        <v>61</v>
      </c>
      <c r="G8" s="42" t="s">
        <v>62</v>
      </c>
      <c r="H8" s="42" t="s">
        <v>63</v>
      </c>
      <c r="I8" s="51" t="s">
        <v>64</v>
      </c>
    </row>
    <row r="9" spans="1:11" s="32" customFormat="1" ht="42">
      <c r="A9" s="45">
        <v>3</v>
      </c>
      <c r="B9" s="50"/>
      <c r="C9" s="50" t="s">
        <v>65</v>
      </c>
      <c r="D9" s="43"/>
      <c r="E9" s="43"/>
      <c r="F9" s="49" t="s">
        <v>66</v>
      </c>
      <c r="G9" s="42" t="s">
        <v>67</v>
      </c>
      <c r="H9" s="42" t="s">
        <v>68</v>
      </c>
      <c r="I9" s="41"/>
    </row>
    <row r="10" spans="1:11" s="32" customFormat="1" ht="35.25" customHeight="1">
      <c r="A10" s="45">
        <v>4</v>
      </c>
      <c r="B10" s="42"/>
      <c r="C10" s="42" t="s">
        <v>69</v>
      </c>
      <c r="D10" s="43"/>
      <c r="E10" s="43"/>
      <c r="F10" s="49" t="s">
        <v>70</v>
      </c>
      <c r="G10" s="42" t="s">
        <v>71</v>
      </c>
      <c r="H10" s="48" t="s">
        <v>72</v>
      </c>
      <c r="I10" s="41"/>
    </row>
    <row r="11" spans="1:11" s="32" customFormat="1" ht="35.25" customHeight="1">
      <c r="A11" s="45">
        <v>5</v>
      </c>
      <c r="B11" s="43"/>
      <c r="C11" s="42" t="s">
        <v>73</v>
      </c>
      <c r="D11" s="43"/>
      <c r="E11" s="43"/>
      <c r="F11" s="44" t="s">
        <v>74</v>
      </c>
      <c r="G11" s="47" t="s">
        <v>75</v>
      </c>
      <c r="H11" s="42" t="s">
        <v>76</v>
      </c>
      <c r="I11" s="41"/>
    </row>
    <row r="12" spans="1:11" s="32" customFormat="1" ht="35.25" customHeight="1">
      <c r="A12" s="45">
        <v>6</v>
      </c>
      <c r="B12" s="43"/>
      <c r="C12" s="42" t="s">
        <v>77</v>
      </c>
      <c r="D12" s="43"/>
      <c r="E12" s="43"/>
      <c r="F12" s="44" t="s">
        <v>78</v>
      </c>
      <c r="G12" s="43"/>
      <c r="H12" s="46" t="s">
        <v>79</v>
      </c>
      <c r="I12" s="41"/>
    </row>
    <row r="13" spans="1:11" s="32" customFormat="1" ht="35.25" customHeight="1">
      <c r="A13" s="45">
        <v>7</v>
      </c>
      <c r="B13" s="43"/>
      <c r="C13" s="42" t="s">
        <v>80</v>
      </c>
      <c r="D13" s="43"/>
      <c r="E13" s="43"/>
      <c r="G13" s="43"/>
      <c r="H13" s="46" t="s">
        <v>81</v>
      </c>
      <c r="I13" s="41"/>
    </row>
    <row r="14" spans="1:11" s="32" customFormat="1" ht="35.25" customHeight="1">
      <c r="A14" s="45">
        <v>8</v>
      </c>
      <c r="B14" s="43"/>
      <c r="C14" s="42" t="s">
        <v>82</v>
      </c>
      <c r="D14" s="43"/>
      <c r="E14" s="43"/>
      <c r="F14" s="44"/>
      <c r="G14" s="43"/>
      <c r="H14" s="42" t="s">
        <v>83</v>
      </c>
      <c r="I14" s="41"/>
    </row>
    <row r="15" spans="1:11" s="32" customFormat="1" ht="35.25" customHeight="1">
      <c r="A15" s="45">
        <v>9</v>
      </c>
      <c r="B15" s="43"/>
      <c r="C15" s="42" t="s">
        <v>84</v>
      </c>
      <c r="D15" s="43"/>
      <c r="E15" s="43"/>
      <c r="F15" s="44"/>
      <c r="G15" s="43"/>
      <c r="H15" s="42" t="s">
        <v>85</v>
      </c>
      <c r="I15" s="41"/>
    </row>
    <row r="16" spans="1:11" s="32" customFormat="1" ht="35.25" customHeight="1">
      <c r="A16" s="45">
        <v>10</v>
      </c>
      <c r="B16" s="43"/>
      <c r="C16" s="42" t="s">
        <v>86</v>
      </c>
      <c r="D16" s="43"/>
      <c r="E16" s="43"/>
      <c r="F16" s="44"/>
      <c r="G16" s="43"/>
      <c r="I16" s="41"/>
    </row>
    <row r="17" spans="1:9" s="32" customFormat="1" ht="35.25" customHeight="1">
      <c r="A17" s="45">
        <v>11</v>
      </c>
      <c r="B17" s="43"/>
      <c r="C17" s="42" t="s">
        <v>87</v>
      </c>
      <c r="D17" s="43"/>
      <c r="E17" s="43"/>
      <c r="F17" s="44"/>
      <c r="G17" s="43"/>
      <c r="H17" s="42"/>
      <c r="I17" s="41"/>
    </row>
    <row r="18" spans="1:9" s="32" customFormat="1" ht="35.25" customHeight="1">
      <c r="A18" s="45">
        <v>12</v>
      </c>
      <c r="B18" s="43"/>
      <c r="C18" s="42" t="s">
        <v>88</v>
      </c>
      <c r="D18" s="43"/>
      <c r="E18" s="43"/>
      <c r="F18" s="44"/>
      <c r="G18" s="43"/>
      <c r="H18" s="42"/>
      <c r="I18" s="41"/>
    </row>
    <row r="19" spans="1:9" s="32" customFormat="1" ht="35.25" customHeight="1">
      <c r="A19" s="45">
        <v>13</v>
      </c>
      <c r="B19" s="43"/>
      <c r="C19" s="42" t="s">
        <v>89</v>
      </c>
      <c r="D19" s="43"/>
      <c r="E19" s="43"/>
      <c r="F19" s="44"/>
      <c r="G19" s="43"/>
      <c r="H19" s="42"/>
      <c r="I19" s="41"/>
    </row>
    <row r="20" spans="1:9" s="32" customFormat="1" ht="35.25" customHeight="1">
      <c r="A20" s="45">
        <v>14</v>
      </c>
      <c r="B20" s="43"/>
      <c r="C20" s="42" t="s">
        <v>90</v>
      </c>
      <c r="D20" s="43"/>
      <c r="E20" s="43"/>
      <c r="F20" s="44"/>
      <c r="G20" s="43"/>
      <c r="H20" s="42"/>
      <c r="I20" s="41"/>
    </row>
    <row r="21" spans="1:9" s="32" customFormat="1" ht="35.25" customHeight="1">
      <c r="A21" s="45">
        <v>15</v>
      </c>
      <c r="B21" s="43"/>
      <c r="C21" s="42" t="s">
        <v>91</v>
      </c>
      <c r="D21" s="43"/>
      <c r="E21" s="43"/>
      <c r="F21" s="44"/>
      <c r="G21" s="43"/>
      <c r="H21" s="42"/>
      <c r="I21" s="41"/>
    </row>
    <row r="22" spans="1:9" s="32" customFormat="1" ht="35.25" customHeight="1">
      <c r="A22" s="45">
        <v>16</v>
      </c>
      <c r="B22" s="43"/>
      <c r="C22" s="42" t="s">
        <v>92</v>
      </c>
      <c r="D22" s="43"/>
      <c r="E22" s="43"/>
      <c r="F22" s="44"/>
      <c r="G22" s="43"/>
      <c r="H22" s="42"/>
      <c r="I22" s="41"/>
    </row>
    <row r="23" spans="1:9" s="32" customFormat="1" ht="42">
      <c r="A23" s="45">
        <v>17</v>
      </c>
      <c r="B23" s="43"/>
      <c r="C23" s="42" t="s">
        <v>93</v>
      </c>
      <c r="D23" s="43"/>
      <c r="E23" s="43"/>
      <c r="F23" s="44"/>
      <c r="G23" s="43"/>
      <c r="H23" s="42"/>
      <c r="I23" s="41"/>
    </row>
    <row r="24" spans="1:9" s="32" customFormat="1" ht="35.25" customHeight="1">
      <c r="A24" s="45">
        <v>18</v>
      </c>
      <c r="B24" s="43"/>
      <c r="C24" s="42" t="s">
        <v>94</v>
      </c>
      <c r="D24" s="43"/>
      <c r="E24" s="43"/>
      <c r="F24" s="44"/>
      <c r="G24" s="43"/>
      <c r="H24" s="42"/>
      <c r="I24" s="41"/>
    </row>
    <row r="25" spans="1:9" s="32" customFormat="1" ht="35.25" customHeight="1" thickBot="1">
      <c r="A25" s="40">
        <v>19</v>
      </c>
      <c r="B25" s="38"/>
      <c r="C25" s="37" t="s">
        <v>95</v>
      </c>
      <c r="D25" s="38"/>
      <c r="E25" s="38"/>
      <c r="F25" s="39"/>
      <c r="G25" s="38"/>
      <c r="H25" s="37"/>
      <c r="I25" s="36"/>
    </row>
    <row r="26" spans="1:9" s="32" customFormat="1" ht="35.25" customHeight="1">
      <c r="A26" s="35"/>
      <c r="B26" s="33"/>
      <c r="C26" s="34"/>
      <c r="D26" s="33"/>
      <c r="E26" s="33"/>
      <c r="F26" s="33"/>
      <c r="G26" s="33"/>
      <c r="H26" s="34"/>
      <c r="I26" s="33"/>
    </row>
  </sheetData>
  <mergeCells count="2">
    <mergeCell ref="A4:I4"/>
    <mergeCell ref="A5:I5"/>
  </mergeCells>
  <pageMargins left="0.7" right="0.7" top="0.75" bottom="0.75" header="0.3" footer="0.3"/>
  <pageSetup paperSize="9" scale="6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DBCE6A-C554-40A7-ACE8-08AEE3ABC20F}">
  <dimension ref="A1:H30"/>
  <sheetViews>
    <sheetView workbookViewId="0">
      <selection activeCell="G19" sqref="G19"/>
    </sheetView>
  </sheetViews>
  <sheetFormatPr defaultColWidth="8.7109375" defaultRowHeight="12.95"/>
  <cols>
    <col min="1" max="3" width="8.7109375" style="59"/>
    <col min="4" max="4" width="56.140625" style="60" customWidth="1"/>
    <col min="5" max="6" width="8.7109375" style="58"/>
    <col min="7" max="7" width="74.42578125" style="58" customWidth="1"/>
    <col min="8" max="8" width="8.7109375" style="58"/>
    <col min="9" max="16384" width="8.7109375" style="59"/>
  </cols>
  <sheetData>
    <row r="1" spans="1:5">
      <c r="A1" s="123"/>
      <c r="B1" s="124"/>
      <c r="C1" s="124"/>
      <c r="D1" s="124"/>
      <c r="E1" s="125"/>
    </row>
    <row r="2" spans="1:5">
      <c r="A2" s="126"/>
      <c r="B2" s="127"/>
      <c r="C2" s="127"/>
      <c r="D2" s="127"/>
      <c r="E2" s="128"/>
    </row>
    <row r="3" spans="1:5">
      <c r="A3" s="126"/>
      <c r="B3" s="127"/>
      <c r="C3" s="127"/>
      <c r="D3" s="127"/>
      <c r="E3" s="128"/>
    </row>
    <row r="4" spans="1:5">
      <c r="A4" s="126"/>
      <c r="B4" s="127"/>
      <c r="C4" s="127"/>
      <c r="D4" s="127"/>
      <c r="E4" s="128"/>
    </row>
    <row r="5" spans="1:5">
      <c r="A5" s="126"/>
      <c r="B5" s="127"/>
      <c r="C5" s="127"/>
      <c r="D5" s="127"/>
      <c r="E5" s="128"/>
    </row>
    <row r="6" spans="1:5">
      <c r="A6" s="126"/>
      <c r="B6" s="127"/>
      <c r="C6" s="127"/>
      <c r="D6" s="127"/>
      <c r="E6" s="128"/>
    </row>
    <row r="7" spans="1:5">
      <c r="A7" s="126"/>
      <c r="B7" s="127"/>
      <c r="C7" s="127"/>
      <c r="D7" s="127"/>
      <c r="E7" s="128"/>
    </row>
    <row r="8" spans="1:5">
      <c r="A8" s="126"/>
      <c r="B8" s="127"/>
      <c r="C8" s="127"/>
      <c r="D8" s="127"/>
      <c r="E8" s="128"/>
    </row>
    <row r="9" spans="1:5">
      <c r="A9" s="126"/>
      <c r="B9" s="127"/>
      <c r="C9" s="127"/>
      <c r="D9" s="127"/>
      <c r="E9" s="128"/>
    </row>
    <row r="10" spans="1:5">
      <c r="A10" s="126"/>
      <c r="B10" s="127"/>
      <c r="C10" s="127"/>
      <c r="D10" s="127"/>
      <c r="E10" s="128"/>
    </row>
    <row r="11" spans="1:5">
      <c r="A11" s="126"/>
      <c r="B11" s="127"/>
      <c r="C11" s="127"/>
      <c r="D11" s="127"/>
      <c r="E11" s="128"/>
    </row>
    <row r="12" spans="1:5">
      <c r="A12" s="126"/>
      <c r="B12" s="127"/>
      <c r="C12" s="127"/>
      <c r="D12" s="127"/>
      <c r="E12" s="128"/>
    </row>
    <row r="13" spans="1:5" ht="14.1" thickBot="1">
      <c r="A13" s="129"/>
      <c r="B13" s="130"/>
      <c r="C13" s="130"/>
      <c r="D13" s="130"/>
      <c r="E13" s="131"/>
    </row>
    <row r="14" spans="1:5" ht="21" thickBot="1">
      <c r="A14" s="132" t="s">
        <v>96</v>
      </c>
      <c r="B14" s="133"/>
      <c r="C14" s="133"/>
      <c r="D14" s="133"/>
      <c r="E14" s="134"/>
    </row>
    <row r="15" spans="1:5">
      <c r="A15" s="61"/>
      <c r="B15" s="62"/>
      <c r="C15" s="62"/>
      <c r="D15" s="62"/>
      <c r="E15" s="63"/>
    </row>
    <row r="16" spans="1:5" ht="14.1" thickBot="1">
      <c r="A16" s="61"/>
      <c r="B16" s="62"/>
      <c r="C16" s="62"/>
      <c r="D16" s="62"/>
      <c r="E16" s="63"/>
    </row>
    <row r="17" spans="1:7" ht="21" thickBot="1">
      <c r="A17" s="69" t="s">
        <v>97</v>
      </c>
      <c r="B17" s="70"/>
      <c r="C17" s="70"/>
      <c r="D17" s="71" t="s">
        <v>98</v>
      </c>
      <c r="E17" s="72"/>
    </row>
    <row r="18" spans="1:7" ht="17.100000000000001" thickBot="1">
      <c r="A18" s="61"/>
      <c r="B18" s="62"/>
      <c r="C18" s="62"/>
      <c r="D18" s="64"/>
      <c r="E18" s="63"/>
    </row>
    <row r="19" spans="1:7" ht="33.75" customHeight="1">
      <c r="A19" s="69" t="s">
        <v>99</v>
      </c>
      <c r="B19" s="70"/>
      <c r="C19" s="70"/>
      <c r="D19" s="110" t="s">
        <v>100</v>
      </c>
      <c r="E19" s="72"/>
    </row>
    <row r="20" spans="1:7" ht="17.100000000000001" thickBot="1">
      <c r="A20" s="61"/>
      <c r="B20" s="62"/>
      <c r="C20" s="62"/>
      <c r="D20" s="64"/>
      <c r="E20" s="63"/>
    </row>
    <row r="21" spans="1:7" ht="24.95" customHeight="1" thickBot="1">
      <c r="A21" s="69" t="s">
        <v>101</v>
      </c>
      <c r="B21" s="70"/>
      <c r="C21" s="70"/>
      <c r="D21" s="73"/>
      <c r="E21" s="72"/>
    </row>
    <row r="22" spans="1:7">
      <c r="A22" s="61"/>
      <c r="B22" s="62"/>
      <c r="C22" s="62"/>
      <c r="D22" s="62"/>
      <c r="E22" s="63"/>
    </row>
    <row r="23" spans="1:7" ht="14.1" thickBot="1">
      <c r="A23" s="61"/>
      <c r="B23" s="62"/>
      <c r="C23" s="62"/>
      <c r="D23" s="62"/>
      <c r="E23" s="63"/>
    </row>
    <row r="24" spans="1:7" ht="14.1">
      <c r="A24" s="143"/>
      <c r="B24" s="143"/>
      <c r="C24" s="143"/>
      <c r="D24" s="143"/>
      <c r="E24" s="143"/>
    </row>
    <row r="25" spans="1:7">
      <c r="A25" s="88" t="s">
        <v>102</v>
      </c>
    </row>
    <row r="26" spans="1:7" ht="24.95" customHeight="1">
      <c r="A26" s="119" t="s">
        <v>103</v>
      </c>
      <c r="B26" s="120"/>
      <c r="C26" s="120"/>
      <c r="D26" s="120"/>
    </row>
    <row r="27" spans="1:7" ht="96" customHeight="1">
      <c r="A27" s="121" t="s">
        <v>104</v>
      </c>
      <c r="B27" s="122"/>
      <c r="C27" s="122"/>
      <c r="D27" s="122"/>
      <c r="G27" s="92"/>
    </row>
    <row r="28" spans="1:7" ht="25.5" customHeight="1">
      <c r="A28" s="121" t="s">
        <v>105</v>
      </c>
      <c r="B28" s="122"/>
      <c r="C28" s="122"/>
      <c r="D28" s="122"/>
    </row>
    <row r="29" spans="1:7" ht="32.450000000000003" customHeight="1">
      <c r="A29" s="117" t="s">
        <v>106</v>
      </c>
      <c r="B29" s="118"/>
      <c r="C29" s="118"/>
      <c r="D29" s="118"/>
    </row>
    <row r="30" spans="1:7" ht="15.75" customHeight="1"/>
  </sheetData>
  <mergeCells count="7">
    <mergeCell ref="A29:D29"/>
    <mergeCell ref="A26:D26"/>
    <mergeCell ref="A28:D28"/>
    <mergeCell ref="A1:E13"/>
    <mergeCell ref="A14:E14"/>
    <mergeCell ref="A24:E24"/>
    <mergeCell ref="A27:D27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71A5CF-D0A0-4AC9-9219-18222EF292AE}">
  <dimension ref="B1:G40"/>
  <sheetViews>
    <sheetView workbookViewId="0">
      <selection activeCell="D9" sqref="D9:F9"/>
    </sheetView>
  </sheetViews>
  <sheetFormatPr defaultColWidth="16.42578125" defaultRowHeight="15" customHeight="1"/>
  <cols>
    <col min="1" max="1" width="5.42578125" style="77" customWidth="1"/>
    <col min="2" max="2" width="6.85546875" style="77" customWidth="1"/>
    <col min="3" max="3" width="36.85546875" style="77" customWidth="1"/>
    <col min="4" max="4" width="14.85546875" style="77" customWidth="1"/>
    <col min="5" max="5" width="15.42578125" style="77" customWidth="1"/>
    <col min="6" max="6" width="18.85546875" style="77" customWidth="1"/>
    <col min="7" max="7" width="12.7109375" style="77" customWidth="1"/>
    <col min="8" max="16" width="6.42578125" style="77" customWidth="1"/>
    <col min="17" max="17" width="14.42578125" style="77" customWidth="1"/>
    <col min="18" max="16384" width="16.42578125" style="77"/>
  </cols>
  <sheetData>
    <row r="1" spans="2:7" ht="24" customHeight="1"/>
    <row r="2" spans="2:7" ht="24" customHeight="1"/>
    <row r="3" spans="2:7" ht="24" customHeight="1"/>
    <row r="4" spans="2:7" ht="24" customHeight="1"/>
    <row r="5" spans="2:7" ht="24" customHeight="1"/>
    <row r="6" spans="2:7" ht="24" customHeight="1"/>
    <row r="7" spans="2:7" s="78" customFormat="1" ht="21.75" customHeight="1">
      <c r="B7" s="77"/>
      <c r="C7" s="87" t="s">
        <v>107</v>
      </c>
      <c r="D7" s="138" t="s">
        <v>108</v>
      </c>
      <c r="E7" s="138"/>
      <c r="F7" s="139"/>
    </row>
    <row r="8" spans="2:7" s="78" customFormat="1" ht="21.75" customHeight="1">
      <c r="B8" s="77"/>
      <c r="C8" s="86" t="s">
        <v>109</v>
      </c>
      <c r="D8" s="144" t="str">
        <f>'COVER PAGE '!D17</f>
        <v>RFQ NO. 9500/20/033/2025</v>
      </c>
      <c r="E8" s="144"/>
      <c r="F8" s="145"/>
    </row>
    <row r="9" spans="2:7" s="78" customFormat="1" ht="21.75" customHeight="1">
      <c r="B9" s="77"/>
      <c r="C9" s="86" t="s">
        <v>110</v>
      </c>
      <c r="D9" s="146"/>
      <c r="E9" s="144"/>
      <c r="F9" s="145"/>
    </row>
    <row r="10" spans="2:7" s="78" customFormat="1" ht="15" customHeight="1">
      <c r="B10" s="77"/>
      <c r="C10" s="84"/>
      <c r="D10" s="85"/>
      <c r="E10" s="85"/>
      <c r="F10" s="85"/>
    </row>
    <row r="11" spans="2:7" s="78" customFormat="1" ht="26.25" customHeight="1">
      <c r="B11" s="76"/>
      <c r="C11" s="140"/>
      <c r="D11" s="140"/>
      <c r="E11" s="140"/>
      <c r="F11" s="140"/>
    </row>
    <row r="12" spans="2:7" ht="32.25" customHeight="1">
      <c r="B12" s="105" t="s">
        <v>111</v>
      </c>
      <c r="C12" s="106" t="s">
        <v>112</v>
      </c>
      <c r="D12" s="106" t="s">
        <v>113</v>
      </c>
      <c r="E12" s="106" t="s">
        <v>114</v>
      </c>
      <c r="F12" s="107" t="s">
        <v>115</v>
      </c>
      <c r="G12" s="107" t="s">
        <v>116</v>
      </c>
    </row>
    <row r="13" spans="2:7" ht="24.75" customHeight="1">
      <c r="B13" s="100">
        <v>1</v>
      </c>
      <c r="C13" s="101" t="s">
        <v>117</v>
      </c>
      <c r="D13" s="101" t="s">
        <v>117</v>
      </c>
      <c r="E13" s="101" t="s">
        <v>117</v>
      </c>
      <c r="F13" s="101" t="s">
        <v>117</v>
      </c>
      <c r="G13" s="101" t="s">
        <v>117</v>
      </c>
    </row>
    <row r="14" spans="2:7" ht="24.75" customHeight="1">
      <c r="B14" s="100">
        <v>2</v>
      </c>
      <c r="C14" s="99" t="s">
        <v>117</v>
      </c>
      <c r="D14" s="101" t="s">
        <v>117</v>
      </c>
      <c r="E14" s="101" t="s">
        <v>117</v>
      </c>
      <c r="F14" s="101" t="s">
        <v>117</v>
      </c>
      <c r="G14" s="101" t="s">
        <v>117</v>
      </c>
    </row>
    <row r="15" spans="2:7" ht="24.75" customHeight="1">
      <c r="B15" s="100">
        <v>3</v>
      </c>
      <c r="C15" s="101" t="s">
        <v>117</v>
      </c>
      <c r="D15" s="101" t="s">
        <v>117</v>
      </c>
      <c r="E15" s="101" t="s">
        <v>117</v>
      </c>
      <c r="F15" s="101" t="s">
        <v>117</v>
      </c>
      <c r="G15" s="101" t="s">
        <v>117</v>
      </c>
    </row>
    <row r="16" spans="2:7" ht="24.75" customHeight="1">
      <c r="B16" s="100">
        <v>4</v>
      </c>
      <c r="C16" s="102"/>
      <c r="D16" s="102"/>
      <c r="E16" s="102"/>
      <c r="F16" s="102"/>
      <c r="G16" s="101" t="s">
        <v>117</v>
      </c>
    </row>
    <row r="17" spans="2:7" ht="24.75" customHeight="1">
      <c r="B17" s="100">
        <v>5</v>
      </c>
      <c r="C17" s="102"/>
      <c r="D17" s="102"/>
      <c r="E17" s="102"/>
      <c r="F17" s="102"/>
      <c r="G17" s="101" t="s">
        <v>117</v>
      </c>
    </row>
    <row r="18" spans="2:7" ht="24.75" customHeight="1">
      <c r="B18" s="100">
        <v>6</v>
      </c>
      <c r="C18" s="102"/>
      <c r="D18" s="102"/>
      <c r="E18" s="102"/>
      <c r="F18" s="102"/>
      <c r="G18" s="101" t="s">
        <v>117</v>
      </c>
    </row>
    <row r="19" spans="2:7" ht="24.75" customHeight="1">
      <c r="B19" s="100">
        <v>7</v>
      </c>
      <c r="C19" s="102"/>
      <c r="D19" s="102"/>
      <c r="E19" s="102"/>
      <c r="F19" s="102"/>
      <c r="G19" s="101" t="s">
        <v>117</v>
      </c>
    </row>
    <row r="20" spans="2:7" ht="24.75" customHeight="1">
      <c r="B20" s="100">
        <v>8</v>
      </c>
      <c r="C20" s="103" t="s">
        <v>117</v>
      </c>
      <c r="D20" s="101" t="s">
        <v>117</v>
      </c>
      <c r="E20" s="101" t="s">
        <v>117</v>
      </c>
      <c r="F20" s="101" t="s">
        <v>117</v>
      </c>
      <c r="G20" s="101" t="s">
        <v>117</v>
      </c>
    </row>
    <row r="21" spans="2:7" ht="24.75" customHeight="1">
      <c r="B21" s="100">
        <v>9</v>
      </c>
      <c r="C21" s="102"/>
      <c r="D21" s="102"/>
      <c r="E21" s="102"/>
      <c r="F21" s="102"/>
      <c r="G21" s="101" t="s">
        <v>117</v>
      </c>
    </row>
    <row r="22" spans="2:7" ht="24.75" customHeight="1">
      <c r="B22" s="100">
        <v>10</v>
      </c>
      <c r="C22" s="102"/>
      <c r="D22" s="102"/>
      <c r="E22" s="102"/>
      <c r="F22" s="102"/>
      <c r="G22" s="101" t="s">
        <v>117</v>
      </c>
    </row>
    <row r="23" spans="2:7" ht="24.75" customHeight="1">
      <c r="B23" s="100">
        <v>11</v>
      </c>
      <c r="C23" s="102"/>
      <c r="D23" s="102"/>
      <c r="E23" s="102"/>
      <c r="F23" s="102"/>
      <c r="G23" s="101" t="s">
        <v>117</v>
      </c>
    </row>
    <row r="24" spans="2:7" ht="24.75" customHeight="1">
      <c r="B24" s="100">
        <v>12</v>
      </c>
      <c r="C24" s="102"/>
      <c r="D24" s="102"/>
      <c r="E24" s="102"/>
      <c r="F24" s="102"/>
      <c r="G24" s="101" t="s">
        <v>117</v>
      </c>
    </row>
    <row r="25" spans="2:7" ht="24.75" customHeight="1">
      <c r="B25" s="100">
        <v>13</v>
      </c>
      <c r="C25" s="102"/>
      <c r="D25" s="102"/>
      <c r="E25" s="102"/>
      <c r="F25" s="102"/>
      <c r="G25" s="101" t="s">
        <v>117</v>
      </c>
    </row>
    <row r="26" spans="2:7" ht="24.75" customHeight="1">
      <c r="B26" s="100">
        <v>14</v>
      </c>
      <c r="C26" s="101" t="s">
        <v>117</v>
      </c>
      <c r="D26" s="101" t="s">
        <v>117</v>
      </c>
      <c r="E26" s="101" t="s">
        <v>117</v>
      </c>
      <c r="F26" s="101" t="s">
        <v>117</v>
      </c>
      <c r="G26" s="101" t="s">
        <v>117</v>
      </c>
    </row>
    <row r="27" spans="2:7" ht="24.75" customHeight="1">
      <c r="B27" s="100">
        <v>15</v>
      </c>
      <c r="C27" s="101" t="s">
        <v>117</v>
      </c>
      <c r="D27" s="101" t="s">
        <v>117</v>
      </c>
      <c r="E27" s="101" t="s">
        <v>117</v>
      </c>
      <c r="F27" s="101" t="s">
        <v>117</v>
      </c>
      <c r="G27" s="101" t="s">
        <v>117</v>
      </c>
    </row>
    <row r="28" spans="2:7" ht="24.75" customHeight="1">
      <c r="B28" s="100">
        <v>16</v>
      </c>
      <c r="C28" s="103" t="s">
        <v>117</v>
      </c>
      <c r="D28" s="101" t="s">
        <v>117</v>
      </c>
      <c r="E28" s="101" t="s">
        <v>117</v>
      </c>
      <c r="F28" s="101" t="s">
        <v>117</v>
      </c>
      <c r="G28" s="101" t="s">
        <v>117</v>
      </c>
    </row>
    <row r="29" spans="2:7" ht="24.75" customHeight="1">
      <c r="B29" s="100">
        <v>17</v>
      </c>
      <c r="C29" s="103" t="s">
        <v>117</v>
      </c>
      <c r="D29" s="101" t="s">
        <v>117</v>
      </c>
      <c r="E29" s="101" t="s">
        <v>117</v>
      </c>
      <c r="F29" s="101" t="s">
        <v>117</v>
      </c>
      <c r="G29" s="101" t="s">
        <v>117</v>
      </c>
    </row>
    <row r="30" spans="2:7" ht="24.75" customHeight="1">
      <c r="B30" s="99" t="s">
        <v>117</v>
      </c>
      <c r="C30" s="104" t="s">
        <v>118</v>
      </c>
      <c r="D30" s="101" t="s">
        <v>117</v>
      </c>
      <c r="E30" s="101" t="s">
        <v>117</v>
      </c>
      <c r="F30" s="101" t="s">
        <v>117</v>
      </c>
      <c r="G30" s="101" t="s">
        <v>117</v>
      </c>
    </row>
    <row r="31" spans="2:7" ht="24.75" customHeight="1">
      <c r="B31" s="99" t="s">
        <v>117</v>
      </c>
      <c r="C31" s="104" t="s">
        <v>119</v>
      </c>
      <c r="D31" s="101" t="s">
        <v>117</v>
      </c>
      <c r="E31" s="101" t="s">
        <v>117</v>
      </c>
      <c r="F31" s="101" t="s">
        <v>117</v>
      </c>
      <c r="G31" s="101" t="s">
        <v>117</v>
      </c>
    </row>
    <row r="32" spans="2:7" ht="24.75" customHeight="1">
      <c r="B32" s="99" t="s">
        <v>117</v>
      </c>
      <c r="C32" s="104" t="s">
        <v>120</v>
      </c>
      <c r="D32" s="101" t="s">
        <v>117</v>
      </c>
      <c r="E32" s="101" t="s">
        <v>117</v>
      </c>
      <c r="F32" s="101" t="s">
        <v>117</v>
      </c>
      <c r="G32" s="101" t="s">
        <v>117</v>
      </c>
    </row>
    <row r="35" spans="2:5" ht="15" customHeight="1">
      <c r="B35" s="135" t="s">
        <v>121</v>
      </c>
      <c r="C35" s="136"/>
      <c r="D35" s="79" t="s">
        <v>117</v>
      </c>
      <c r="E35" s="80"/>
    </row>
    <row r="36" spans="2:5" ht="15" customHeight="1">
      <c r="B36" s="135" t="s">
        <v>122</v>
      </c>
      <c r="C36" s="136"/>
      <c r="D36" s="79" t="s">
        <v>117</v>
      </c>
      <c r="E36" s="80"/>
    </row>
    <row r="37" spans="2:5" ht="15" customHeight="1">
      <c r="B37" s="81"/>
      <c r="C37" s="81"/>
      <c r="D37" s="81"/>
      <c r="E37" s="81"/>
    </row>
    <row r="38" spans="2:5" ht="15" customHeight="1">
      <c r="B38" s="82" t="s">
        <v>123</v>
      </c>
      <c r="C38" s="82"/>
      <c r="D38" s="83"/>
      <c r="E38" s="58"/>
    </row>
    <row r="39" spans="2:5" ht="47.45" customHeight="1">
      <c r="B39" s="137" t="s">
        <v>124</v>
      </c>
      <c r="C39" s="137"/>
      <c r="D39" s="137"/>
      <c r="E39" s="137"/>
    </row>
    <row r="40" spans="2:5" ht="36.6" customHeight="1">
      <c r="B40" s="137" t="s">
        <v>125</v>
      </c>
      <c r="C40" s="137"/>
      <c r="D40" s="137"/>
      <c r="E40" s="137"/>
    </row>
  </sheetData>
  <protectedRanges>
    <protectedRange sqref="F13:F18 D13:E19" name="Range1_1_1"/>
  </protectedRanges>
  <mergeCells count="8">
    <mergeCell ref="B35:C35"/>
    <mergeCell ref="B36:C36"/>
    <mergeCell ref="B39:E39"/>
    <mergeCell ref="B40:E40"/>
    <mergeCell ref="D7:F7"/>
    <mergeCell ref="D8:F8"/>
    <mergeCell ref="D9:F9"/>
    <mergeCell ref="C11:F11"/>
  </mergeCells>
  <dataValidations count="1">
    <dataValidation type="decimal" operator="greaterThan" allowBlank="1" showInputMessage="1" showErrorMessage="1" errorTitle="Invalid Entry" error="Please enter a positive value" sqref="D13:E19" xr:uid="{E41DCDCB-B654-4BAA-848E-AA05252F2731}">
      <formula1>0</formula1>
    </dataValidation>
  </dataValidation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3F80C3-780C-4009-A576-8CC7B2BD3652}">
  <dimension ref="A1:G40"/>
  <sheetViews>
    <sheetView workbookViewId="0">
      <selection activeCell="D9" sqref="D9:F9"/>
    </sheetView>
  </sheetViews>
  <sheetFormatPr defaultColWidth="16.42578125" defaultRowHeight="15" customHeight="1"/>
  <cols>
    <col min="1" max="1" width="2.42578125" style="77" customWidth="1"/>
    <col min="2" max="2" width="9.42578125" style="77" customWidth="1"/>
    <col min="3" max="3" width="49.28515625" style="77" customWidth="1"/>
    <col min="4" max="4" width="14.28515625" style="77" customWidth="1"/>
    <col min="5" max="5" width="12.7109375" style="77" customWidth="1"/>
    <col min="6" max="6" width="20.42578125" style="77" customWidth="1"/>
    <col min="7" max="7" width="17.85546875" style="77" customWidth="1"/>
    <col min="8" max="14" width="6.42578125" style="77" customWidth="1"/>
    <col min="15" max="15" width="14.42578125" style="77" customWidth="1"/>
    <col min="16" max="16384" width="16.42578125" style="77"/>
  </cols>
  <sheetData>
    <row r="1" spans="1:7" ht="24" customHeight="1"/>
    <row r="2" spans="1:7" ht="24" customHeight="1"/>
    <row r="3" spans="1:7" ht="24" customHeight="1"/>
    <row r="4" spans="1:7" ht="24" customHeight="1"/>
    <row r="5" spans="1:7" ht="24" customHeight="1"/>
    <row r="6" spans="1:7" ht="24" customHeight="1"/>
    <row r="7" spans="1:7" s="78" customFormat="1" ht="39" customHeight="1">
      <c r="A7" s="77"/>
      <c r="B7" s="77"/>
      <c r="C7" s="109" t="s">
        <v>126</v>
      </c>
      <c r="D7" s="141" t="s">
        <v>127</v>
      </c>
      <c r="E7" s="141"/>
      <c r="F7" s="142"/>
    </row>
    <row r="8" spans="1:7" s="78" customFormat="1" ht="21.75" customHeight="1">
      <c r="A8" s="77"/>
      <c r="B8" s="77"/>
      <c r="C8" s="86" t="s">
        <v>109</v>
      </c>
      <c r="D8" s="144" t="str">
        <f>'Option 1 - FULL HPC 12 months'!D8</f>
        <v>RFQ NO. 9500/20/033/2025</v>
      </c>
      <c r="E8" s="144"/>
      <c r="F8" s="145"/>
    </row>
    <row r="9" spans="1:7" s="78" customFormat="1" ht="21.75" customHeight="1">
      <c r="A9" s="77"/>
      <c r="B9" s="77"/>
      <c r="C9" s="86" t="s">
        <v>110</v>
      </c>
      <c r="D9" s="146"/>
      <c r="E9" s="144"/>
      <c r="F9" s="145"/>
    </row>
    <row r="10" spans="1:7" s="78" customFormat="1" ht="15" customHeight="1">
      <c r="A10" s="77"/>
      <c r="B10" s="77"/>
      <c r="C10" s="84"/>
      <c r="D10" s="85"/>
      <c r="E10" s="85"/>
      <c r="F10" s="85"/>
    </row>
    <row r="11" spans="1:7" s="78" customFormat="1" ht="26.25" customHeight="1">
      <c r="A11" s="76"/>
      <c r="B11" s="76"/>
      <c r="C11" s="98"/>
      <c r="D11" s="98"/>
      <c r="E11" s="98"/>
      <c r="F11" s="98"/>
    </row>
    <row r="12" spans="1:7" ht="33" customHeight="1">
      <c r="B12" s="105" t="s">
        <v>111</v>
      </c>
      <c r="C12" s="106" t="s">
        <v>112</v>
      </c>
      <c r="D12" s="106" t="s">
        <v>113</v>
      </c>
      <c r="E12" s="106" t="s">
        <v>114</v>
      </c>
      <c r="F12" s="107" t="s">
        <v>115</v>
      </c>
      <c r="G12" s="107" t="s">
        <v>116</v>
      </c>
    </row>
    <row r="13" spans="1:7" ht="30.95" customHeight="1">
      <c r="B13" s="100">
        <v>1</v>
      </c>
      <c r="C13" s="101" t="s">
        <v>117</v>
      </c>
      <c r="D13" s="101" t="s">
        <v>117</v>
      </c>
      <c r="E13" s="101" t="s">
        <v>117</v>
      </c>
      <c r="F13" s="101" t="s">
        <v>117</v>
      </c>
      <c r="G13" s="101" t="s">
        <v>117</v>
      </c>
    </row>
    <row r="14" spans="1:7" ht="30.95" customHeight="1">
      <c r="B14" s="100">
        <v>2</v>
      </c>
      <c r="C14" s="99" t="s">
        <v>117</v>
      </c>
      <c r="D14" s="101" t="s">
        <v>117</v>
      </c>
      <c r="E14" s="101" t="s">
        <v>117</v>
      </c>
      <c r="F14" s="101" t="s">
        <v>117</v>
      </c>
      <c r="G14" s="101" t="s">
        <v>117</v>
      </c>
    </row>
    <row r="15" spans="1:7" ht="30.95" customHeight="1">
      <c r="B15" s="100">
        <v>3</v>
      </c>
      <c r="C15" s="101" t="s">
        <v>117</v>
      </c>
      <c r="D15" s="101" t="s">
        <v>117</v>
      </c>
      <c r="E15" s="101" t="s">
        <v>117</v>
      </c>
      <c r="F15" s="101" t="s">
        <v>117</v>
      </c>
      <c r="G15" s="101" t="s">
        <v>117</v>
      </c>
    </row>
    <row r="16" spans="1:7" ht="30.95" customHeight="1">
      <c r="B16" s="100">
        <v>4</v>
      </c>
      <c r="C16" s="102"/>
      <c r="D16" s="102"/>
      <c r="E16" s="102"/>
      <c r="F16" s="102"/>
      <c r="G16" s="101" t="s">
        <v>117</v>
      </c>
    </row>
    <row r="17" spans="2:7" ht="30.95" customHeight="1">
      <c r="B17" s="100">
        <v>5</v>
      </c>
      <c r="C17" s="102"/>
      <c r="D17" s="102"/>
      <c r="E17" s="102"/>
      <c r="F17" s="102"/>
      <c r="G17" s="101" t="s">
        <v>117</v>
      </c>
    </row>
    <row r="18" spans="2:7" ht="30.95" customHeight="1">
      <c r="B18" s="100">
        <v>6</v>
      </c>
      <c r="C18" s="102"/>
      <c r="D18" s="102"/>
      <c r="E18" s="102"/>
      <c r="F18" s="102"/>
      <c r="G18" s="101" t="s">
        <v>117</v>
      </c>
    </row>
    <row r="19" spans="2:7" ht="30.95" customHeight="1">
      <c r="B19" s="100">
        <v>7</v>
      </c>
      <c r="C19" s="102"/>
      <c r="D19" s="102"/>
      <c r="E19" s="102"/>
      <c r="F19" s="102"/>
      <c r="G19" s="101" t="s">
        <v>117</v>
      </c>
    </row>
    <row r="20" spans="2:7" ht="29.45" customHeight="1">
      <c r="B20" s="100">
        <v>8</v>
      </c>
      <c r="C20" s="103" t="s">
        <v>117</v>
      </c>
      <c r="D20" s="101" t="s">
        <v>117</v>
      </c>
      <c r="E20" s="101" t="s">
        <v>117</v>
      </c>
      <c r="F20" s="101" t="s">
        <v>117</v>
      </c>
      <c r="G20" s="101" t="s">
        <v>117</v>
      </c>
    </row>
    <row r="21" spans="2:7">
      <c r="B21" s="100">
        <v>9</v>
      </c>
      <c r="C21" s="102"/>
      <c r="D21" s="102"/>
      <c r="E21" s="102"/>
      <c r="F21" s="102"/>
      <c r="G21" s="101" t="s">
        <v>117</v>
      </c>
    </row>
    <row r="22" spans="2:7" ht="15" customHeight="1">
      <c r="B22" s="100">
        <v>10</v>
      </c>
      <c r="C22" s="102"/>
      <c r="D22" s="102"/>
      <c r="E22" s="102"/>
      <c r="F22" s="102"/>
      <c r="G22" s="101" t="s">
        <v>117</v>
      </c>
    </row>
    <row r="23" spans="2:7" ht="21.75" customHeight="1">
      <c r="B23" s="100">
        <v>11</v>
      </c>
      <c r="C23" s="102"/>
      <c r="D23" s="102"/>
      <c r="E23" s="102"/>
      <c r="F23" s="102"/>
      <c r="G23" s="101" t="s">
        <v>117</v>
      </c>
    </row>
    <row r="24" spans="2:7" ht="21.75" customHeight="1">
      <c r="B24" s="100">
        <v>12</v>
      </c>
      <c r="C24" s="102"/>
      <c r="D24" s="102"/>
      <c r="E24" s="102"/>
      <c r="F24" s="102"/>
      <c r="G24" s="101" t="s">
        <v>117</v>
      </c>
    </row>
    <row r="25" spans="2:7" ht="38.450000000000003" customHeight="1">
      <c r="B25" s="100">
        <v>13</v>
      </c>
      <c r="C25" s="102"/>
      <c r="D25" s="102"/>
      <c r="E25" s="102"/>
      <c r="F25" s="102"/>
      <c r="G25" s="101" t="s">
        <v>117</v>
      </c>
    </row>
    <row r="26" spans="2:7" ht="15" customHeight="1">
      <c r="B26" s="100">
        <v>14</v>
      </c>
      <c r="C26" s="101" t="s">
        <v>117</v>
      </c>
      <c r="D26" s="101" t="s">
        <v>117</v>
      </c>
      <c r="E26" s="101" t="s">
        <v>117</v>
      </c>
      <c r="F26" s="101" t="s">
        <v>117</v>
      </c>
      <c r="G26" s="101" t="s">
        <v>117</v>
      </c>
    </row>
    <row r="27" spans="2:7" ht="15" customHeight="1">
      <c r="B27" s="100">
        <v>15</v>
      </c>
      <c r="C27" s="101" t="s">
        <v>117</v>
      </c>
      <c r="D27" s="101" t="s">
        <v>117</v>
      </c>
      <c r="E27" s="101" t="s">
        <v>117</v>
      </c>
      <c r="F27" s="101" t="s">
        <v>117</v>
      </c>
      <c r="G27" s="101" t="s">
        <v>117</v>
      </c>
    </row>
    <row r="28" spans="2:7" ht="15" customHeight="1">
      <c r="B28" s="100">
        <v>16</v>
      </c>
      <c r="C28" s="103" t="s">
        <v>117</v>
      </c>
      <c r="D28" s="101" t="s">
        <v>117</v>
      </c>
      <c r="E28" s="101" t="s">
        <v>117</v>
      </c>
      <c r="F28" s="101" t="s">
        <v>117</v>
      </c>
      <c r="G28" s="101" t="s">
        <v>117</v>
      </c>
    </row>
    <row r="29" spans="2:7" ht="15" customHeight="1">
      <c r="B29" s="100">
        <v>17</v>
      </c>
      <c r="C29" s="103" t="s">
        <v>117</v>
      </c>
      <c r="D29" s="101" t="s">
        <v>117</v>
      </c>
      <c r="E29" s="101" t="s">
        <v>117</v>
      </c>
      <c r="F29" s="101" t="s">
        <v>117</v>
      </c>
      <c r="G29" s="101" t="s">
        <v>117</v>
      </c>
    </row>
    <row r="30" spans="2:7" ht="15" customHeight="1">
      <c r="B30" s="99" t="s">
        <v>117</v>
      </c>
      <c r="C30" s="104" t="s">
        <v>118</v>
      </c>
      <c r="D30" s="101" t="s">
        <v>117</v>
      </c>
      <c r="E30" s="101" t="s">
        <v>117</v>
      </c>
      <c r="F30" s="101" t="s">
        <v>117</v>
      </c>
      <c r="G30" s="101" t="s">
        <v>117</v>
      </c>
    </row>
    <row r="31" spans="2:7" ht="15" customHeight="1">
      <c r="B31" s="99" t="s">
        <v>117</v>
      </c>
      <c r="C31" s="104" t="s">
        <v>119</v>
      </c>
      <c r="D31" s="101" t="s">
        <v>117</v>
      </c>
      <c r="E31" s="101" t="s">
        <v>117</v>
      </c>
      <c r="F31" s="101" t="s">
        <v>117</v>
      </c>
      <c r="G31" s="101" t="s">
        <v>117</v>
      </c>
    </row>
    <row r="32" spans="2:7" ht="15" customHeight="1">
      <c r="B32" s="99" t="s">
        <v>117</v>
      </c>
      <c r="C32" s="104" t="s">
        <v>120</v>
      </c>
      <c r="D32" s="101" t="s">
        <v>117</v>
      </c>
      <c r="E32" s="101" t="s">
        <v>117</v>
      </c>
      <c r="F32" s="101" t="s">
        <v>117</v>
      </c>
      <c r="G32" s="101" t="s">
        <v>117</v>
      </c>
    </row>
    <row r="35" spans="2:5" ht="15" customHeight="1">
      <c r="B35" s="89" t="s">
        <v>121</v>
      </c>
      <c r="C35" s="90"/>
      <c r="D35" s="79" t="s">
        <v>117</v>
      </c>
      <c r="E35" s="80"/>
    </row>
    <row r="36" spans="2:5" ht="15" customHeight="1">
      <c r="B36" s="89" t="s">
        <v>122</v>
      </c>
      <c r="C36" s="90"/>
      <c r="D36" s="79" t="s">
        <v>117</v>
      </c>
      <c r="E36" s="80"/>
    </row>
    <row r="37" spans="2:5" ht="15" customHeight="1">
      <c r="B37" s="81"/>
      <c r="C37" s="81"/>
      <c r="D37" s="81"/>
      <c r="E37" s="81"/>
    </row>
    <row r="38" spans="2:5" ht="15" customHeight="1">
      <c r="B38" s="82" t="s">
        <v>123</v>
      </c>
      <c r="C38" s="82"/>
      <c r="D38" s="83"/>
      <c r="E38" s="58"/>
    </row>
    <row r="39" spans="2:5" ht="15" customHeight="1">
      <c r="B39" s="91" t="s">
        <v>124</v>
      </c>
      <c r="C39" s="91"/>
      <c r="D39" s="91"/>
      <c r="E39" s="91"/>
    </row>
    <row r="40" spans="2:5" ht="15" customHeight="1">
      <c r="B40" s="91" t="s">
        <v>125</v>
      </c>
      <c r="C40" s="91"/>
      <c r="D40" s="91"/>
      <c r="E40" s="91"/>
    </row>
  </sheetData>
  <protectedRanges>
    <protectedRange sqref="F13:F18 D13:E19" name="Range1_1_1"/>
  </protectedRanges>
  <mergeCells count="3">
    <mergeCell ref="D7:F7"/>
    <mergeCell ref="D8:F8"/>
    <mergeCell ref="D9:F9"/>
  </mergeCells>
  <dataValidations count="1">
    <dataValidation type="decimal" operator="greaterThan" allowBlank="1" showInputMessage="1" showErrorMessage="1" errorTitle="Invalid Entry" error="Please enter a positive value" sqref="D13:E19" xr:uid="{D41E4979-1235-45C3-907D-F41E38303DF0}">
      <formula1>0</formula1>
    </dataValidation>
  </dataValidation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7EC720-CD4F-4369-AC83-B6B4C84CB8CC}">
  <dimension ref="B1:G40"/>
  <sheetViews>
    <sheetView workbookViewId="0">
      <selection activeCell="D9" sqref="D9:F9"/>
    </sheetView>
  </sheetViews>
  <sheetFormatPr defaultColWidth="16.42578125" defaultRowHeight="15" customHeight="1"/>
  <cols>
    <col min="1" max="1" width="4" style="77" customWidth="1"/>
    <col min="2" max="2" width="6.85546875" style="77" customWidth="1"/>
    <col min="3" max="3" width="36.85546875" style="77" customWidth="1"/>
    <col min="4" max="4" width="13.42578125" style="77" customWidth="1"/>
    <col min="5" max="5" width="17.7109375" style="77" customWidth="1"/>
    <col min="6" max="6" width="21.7109375" style="77" customWidth="1"/>
    <col min="7" max="7" width="18.42578125" style="77" customWidth="1"/>
    <col min="8" max="16" width="6.42578125" style="77" customWidth="1"/>
    <col min="17" max="17" width="14.42578125" style="77" customWidth="1"/>
    <col min="18" max="16384" width="16.42578125" style="77"/>
  </cols>
  <sheetData>
    <row r="1" spans="2:7" ht="24" customHeight="1"/>
    <row r="2" spans="2:7" ht="24" customHeight="1"/>
    <row r="3" spans="2:7" ht="24" customHeight="1"/>
    <row r="4" spans="2:7" ht="24" customHeight="1"/>
    <row r="5" spans="2:7" ht="24" customHeight="1"/>
    <row r="6" spans="2:7" ht="24" customHeight="1"/>
    <row r="7" spans="2:7" s="78" customFormat="1" ht="21.75" customHeight="1">
      <c r="B7" s="77"/>
      <c r="C7" s="87" t="s">
        <v>128</v>
      </c>
      <c r="D7" s="138" t="s">
        <v>129</v>
      </c>
      <c r="E7" s="138"/>
      <c r="F7" s="139"/>
    </row>
    <row r="8" spans="2:7" s="78" customFormat="1" ht="21.75" customHeight="1">
      <c r="B8" s="77"/>
      <c r="C8" s="86" t="s">
        <v>109</v>
      </c>
      <c r="D8" s="144" t="str">
        <f>'Option 2 - FULL HPC 36 months'!D8</f>
        <v>RFQ NO. 9500/20/033/2025</v>
      </c>
      <c r="E8" s="144"/>
      <c r="F8" s="145"/>
    </row>
    <row r="9" spans="2:7" s="78" customFormat="1" ht="21.75" customHeight="1">
      <c r="B9" s="77"/>
      <c r="C9" s="86" t="s">
        <v>110</v>
      </c>
      <c r="D9" s="146"/>
      <c r="E9" s="144"/>
      <c r="F9" s="145"/>
    </row>
    <row r="10" spans="2:7" s="78" customFormat="1" ht="15" customHeight="1">
      <c r="B10" s="77"/>
      <c r="C10" s="84"/>
      <c r="D10" s="85"/>
      <c r="E10" s="85"/>
      <c r="F10" s="85"/>
    </row>
    <row r="11" spans="2:7" s="78" customFormat="1" ht="26.25" customHeight="1">
      <c r="B11" s="76"/>
      <c r="C11" s="98"/>
      <c r="D11" s="98"/>
      <c r="E11" s="98"/>
      <c r="F11" s="98"/>
    </row>
    <row r="12" spans="2:7" ht="22.5" customHeight="1">
      <c r="B12" s="105" t="s">
        <v>111</v>
      </c>
      <c r="C12" s="106" t="s">
        <v>112</v>
      </c>
      <c r="D12" s="106" t="s">
        <v>113</v>
      </c>
      <c r="E12" s="106" t="s">
        <v>114</v>
      </c>
      <c r="F12" s="107" t="s">
        <v>115</v>
      </c>
      <c r="G12" s="107" t="s">
        <v>116</v>
      </c>
    </row>
    <row r="13" spans="2:7" ht="22.5" customHeight="1">
      <c r="B13" s="100">
        <v>1</v>
      </c>
      <c r="C13" s="101" t="s">
        <v>117</v>
      </c>
      <c r="D13" s="101" t="s">
        <v>117</v>
      </c>
      <c r="E13" s="101" t="s">
        <v>117</v>
      </c>
      <c r="F13" s="101" t="s">
        <v>117</v>
      </c>
      <c r="G13" s="101" t="s">
        <v>117</v>
      </c>
    </row>
    <row r="14" spans="2:7" ht="22.5" customHeight="1">
      <c r="B14" s="100">
        <v>2</v>
      </c>
      <c r="C14" s="99" t="s">
        <v>117</v>
      </c>
      <c r="D14" s="101" t="s">
        <v>117</v>
      </c>
      <c r="E14" s="101" t="s">
        <v>117</v>
      </c>
      <c r="F14" s="101" t="s">
        <v>117</v>
      </c>
      <c r="G14" s="101" t="s">
        <v>117</v>
      </c>
    </row>
    <row r="15" spans="2:7" ht="22.5" customHeight="1">
      <c r="B15" s="100">
        <v>3</v>
      </c>
      <c r="C15" s="101" t="s">
        <v>117</v>
      </c>
      <c r="D15" s="101" t="s">
        <v>117</v>
      </c>
      <c r="E15" s="101" t="s">
        <v>117</v>
      </c>
      <c r="F15" s="101" t="s">
        <v>117</v>
      </c>
      <c r="G15" s="101" t="s">
        <v>117</v>
      </c>
    </row>
    <row r="16" spans="2:7" ht="22.5" customHeight="1">
      <c r="B16" s="100">
        <v>4</v>
      </c>
      <c r="C16" s="102"/>
      <c r="D16" s="102"/>
      <c r="E16" s="102"/>
      <c r="F16" s="102"/>
      <c r="G16" s="101" t="s">
        <v>117</v>
      </c>
    </row>
    <row r="17" spans="2:7" ht="22.5" customHeight="1">
      <c r="B17" s="100">
        <v>5</v>
      </c>
      <c r="C17" s="102"/>
      <c r="D17" s="102"/>
      <c r="E17" s="102"/>
      <c r="F17" s="102"/>
      <c r="G17" s="101" t="s">
        <v>117</v>
      </c>
    </row>
    <row r="18" spans="2:7" ht="22.5" customHeight="1">
      <c r="B18" s="100">
        <v>6</v>
      </c>
      <c r="C18" s="102"/>
      <c r="D18" s="102"/>
      <c r="E18" s="102"/>
      <c r="F18" s="102"/>
      <c r="G18" s="101" t="s">
        <v>117</v>
      </c>
    </row>
    <row r="19" spans="2:7" ht="22.5" customHeight="1">
      <c r="B19" s="100">
        <v>7</v>
      </c>
      <c r="C19" s="102"/>
      <c r="D19" s="102"/>
      <c r="E19" s="102"/>
      <c r="F19" s="102"/>
      <c r="G19" s="101" t="s">
        <v>117</v>
      </c>
    </row>
    <row r="20" spans="2:7" ht="22.5" customHeight="1">
      <c r="B20" s="100">
        <v>8</v>
      </c>
      <c r="C20" s="103" t="s">
        <v>117</v>
      </c>
      <c r="D20" s="101" t="s">
        <v>117</v>
      </c>
      <c r="E20" s="101" t="s">
        <v>117</v>
      </c>
      <c r="F20" s="101" t="s">
        <v>117</v>
      </c>
      <c r="G20" s="101" t="s">
        <v>117</v>
      </c>
    </row>
    <row r="21" spans="2:7" ht="22.5" customHeight="1">
      <c r="B21" s="100">
        <v>9</v>
      </c>
      <c r="C21" s="102"/>
      <c r="D21" s="102"/>
      <c r="E21" s="102"/>
      <c r="F21" s="102"/>
      <c r="G21" s="101" t="s">
        <v>117</v>
      </c>
    </row>
    <row r="22" spans="2:7" ht="22.5" customHeight="1">
      <c r="B22" s="100">
        <v>10</v>
      </c>
      <c r="C22" s="102"/>
      <c r="D22" s="102"/>
      <c r="E22" s="102"/>
      <c r="F22" s="102"/>
      <c r="G22" s="101" t="s">
        <v>117</v>
      </c>
    </row>
    <row r="23" spans="2:7" ht="22.5" customHeight="1">
      <c r="B23" s="100">
        <v>11</v>
      </c>
      <c r="C23" s="102"/>
      <c r="D23" s="102"/>
      <c r="E23" s="102"/>
      <c r="F23" s="102"/>
      <c r="G23" s="101" t="s">
        <v>117</v>
      </c>
    </row>
    <row r="24" spans="2:7" ht="22.5" customHeight="1">
      <c r="B24" s="100">
        <v>12</v>
      </c>
      <c r="C24" s="102"/>
      <c r="D24" s="102"/>
      <c r="E24" s="102"/>
      <c r="F24" s="102"/>
      <c r="G24" s="101" t="s">
        <v>117</v>
      </c>
    </row>
    <row r="25" spans="2:7" ht="22.5" customHeight="1">
      <c r="B25" s="100">
        <v>13</v>
      </c>
      <c r="C25" s="102"/>
      <c r="D25" s="102"/>
      <c r="E25" s="102"/>
      <c r="F25" s="102"/>
      <c r="G25" s="101" t="s">
        <v>117</v>
      </c>
    </row>
    <row r="26" spans="2:7" ht="22.5" customHeight="1">
      <c r="B26" s="100">
        <v>14</v>
      </c>
      <c r="C26" s="101" t="s">
        <v>117</v>
      </c>
      <c r="D26" s="101" t="s">
        <v>117</v>
      </c>
      <c r="E26" s="101" t="s">
        <v>117</v>
      </c>
      <c r="F26" s="101" t="s">
        <v>117</v>
      </c>
      <c r="G26" s="101" t="s">
        <v>117</v>
      </c>
    </row>
    <row r="27" spans="2:7" ht="22.5" customHeight="1">
      <c r="B27" s="100">
        <v>15</v>
      </c>
      <c r="C27" s="101" t="s">
        <v>117</v>
      </c>
      <c r="D27" s="101" t="s">
        <v>117</v>
      </c>
      <c r="E27" s="101" t="s">
        <v>117</v>
      </c>
      <c r="F27" s="101" t="s">
        <v>117</v>
      </c>
      <c r="G27" s="101" t="s">
        <v>117</v>
      </c>
    </row>
    <row r="28" spans="2:7" ht="22.5" customHeight="1">
      <c r="B28" s="100">
        <v>16</v>
      </c>
      <c r="C28" s="103" t="s">
        <v>117</v>
      </c>
      <c r="D28" s="101" t="s">
        <v>117</v>
      </c>
      <c r="E28" s="101" t="s">
        <v>117</v>
      </c>
      <c r="F28" s="101" t="s">
        <v>117</v>
      </c>
      <c r="G28" s="101" t="s">
        <v>117</v>
      </c>
    </row>
    <row r="29" spans="2:7" ht="22.5" customHeight="1">
      <c r="B29" s="100">
        <v>17</v>
      </c>
      <c r="C29" s="103" t="s">
        <v>117</v>
      </c>
      <c r="D29" s="101" t="s">
        <v>117</v>
      </c>
      <c r="E29" s="101" t="s">
        <v>117</v>
      </c>
      <c r="F29" s="101" t="s">
        <v>117</v>
      </c>
      <c r="G29" s="101" t="s">
        <v>117</v>
      </c>
    </row>
    <row r="30" spans="2:7" ht="22.5" customHeight="1">
      <c r="B30" s="99" t="s">
        <v>117</v>
      </c>
      <c r="C30" s="104" t="s">
        <v>118</v>
      </c>
      <c r="D30" s="101" t="s">
        <v>117</v>
      </c>
      <c r="E30" s="101" t="s">
        <v>117</v>
      </c>
      <c r="F30" s="101" t="s">
        <v>117</v>
      </c>
      <c r="G30" s="101" t="s">
        <v>117</v>
      </c>
    </row>
    <row r="31" spans="2:7" ht="22.5" customHeight="1">
      <c r="B31" s="99" t="s">
        <v>117</v>
      </c>
      <c r="C31" s="104" t="s">
        <v>119</v>
      </c>
      <c r="D31" s="101" t="s">
        <v>117</v>
      </c>
      <c r="E31" s="101" t="s">
        <v>117</v>
      </c>
      <c r="F31" s="101" t="s">
        <v>117</v>
      </c>
      <c r="G31" s="101" t="s">
        <v>117</v>
      </c>
    </row>
    <row r="32" spans="2:7" ht="22.5" customHeight="1">
      <c r="B32" s="99" t="s">
        <v>117</v>
      </c>
      <c r="C32" s="104" t="s">
        <v>120</v>
      </c>
      <c r="D32" s="101" t="s">
        <v>117</v>
      </c>
      <c r="E32" s="101" t="s">
        <v>117</v>
      </c>
      <c r="F32" s="101" t="s">
        <v>117</v>
      </c>
      <c r="G32" s="101" t="s">
        <v>117</v>
      </c>
    </row>
    <row r="35" spans="2:5" ht="15" customHeight="1">
      <c r="B35" s="89" t="s">
        <v>121</v>
      </c>
      <c r="C35" s="90"/>
      <c r="D35" s="79" t="s">
        <v>117</v>
      </c>
      <c r="E35" s="80"/>
    </row>
    <row r="36" spans="2:5" ht="15" customHeight="1">
      <c r="B36" s="89" t="s">
        <v>122</v>
      </c>
      <c r="C36" s="90"/>
      <c r="D36" s="79" t="s">
        <v>117</v>
      </c>
      <c r="E36" s="80"/>
    </row>
    <row r="37" spans="2:5" ht="15" customHeight="1">
      <c r="B37" s="81"/>
      <c r="C37" s="81"/>
      <c r="D37" s="81"/>
      <c r="E37" s="81"/>
    </row>
    <row r="38" spans="2:5" ht="15" customHeight="1">
      <c r="B38" s="82" t="s">
        <v>123</v>
      </c>
      <c r="C38" s="82"/>
      <c r="D38" s="83"/>
      <c r="E38" s="58"/>
    </row>
    <row r="39" spans="2:5" ht="21.75" customHeight="1">
      <c r="B39" s="91" t="s">
        <v>124</v>
      </c>
      <c r="C39" s="91"/>
      <c r="D39" s="91"/>
      <c r="E39" s="91"/>
    </row>
    <row r="40" spans="2:5" ht="28.5" customHeight="1">
      <c r="B40" s="91" t="s">
        <v>125</v>
      </c>
      <c r="C40" s="91"/>
      <c r="D40" s="91"/>
      <c r="E40" s="91"/>
    </row>
  </sheetData>
  <protectedRanges>
    <protectedRange sqref="F13:F18 D13:E19" name="Range1_1_1"/>
  </protectedRanges>
  <mergeCells count="3">
    <mergeCell ref="D7:F7"/>
    <mergeCell ref="D8:F8"/>
    <mergeCell ref="D9:F9"/>
  </mergeCells>
  <dataValidations count="1">
    <dataValidation type="decimal" operator="greaterThan" allowBlank="1" showInputMessage="1" showErrorMessage="1" errorTitle="Invalid Entry" error="Please enter a positive value" sqref="D13:E19" xr:uid="{9B4C6EEA-47AF-416C-803E-2237A7A3F701}">
      <formula1>0</formula1>
    </dataValidation>
  </dataValidation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045813-AD49-47E0-AFF5-9D0E0C830D76}">
  <dimension ref="B1:R41"/>
  <sheetViews>
    <sheetView workbookViewId="0">
      <selection activeCell="D10" sqref="D10:F10"/>
    </sheetView>
  </sheetViews>
  <sheetFormatPr defaultColWidth="16.42578125" defaultRowHeight="15"/>
  <cols>
    <col min="1" max="2" width="5.140625" style="77" customWidth="1"/>
    <col min="3" max="3" width="60.7109375" style="77" customWidth="1"/>
    <col min="4" max="6" width="15.7109375" style="77" customWidth="1"/>
    <col min="7" max="7" width="17.28515625" style="77" customWidth="1"/>
    <col min="8" max="8" width="19" style="77" customWidth="1"/>
    <col min="9" max="16" width="6.42578125" style="77" customWidth="1"/>
    <col min="17" max="17" width="14.42578125" style="77" customWidth="1"/>
    <col min="18" max="16384" width="16.42578125" style="77"/>
  </cols>
  <sheetData>
    <row r="1" spans="2:18" ht="24" customHeight="1"/>
    <row r="2" spans="2:18" ht="24" customHeight="1"/>
    <row r="3" spans="2:18" ht="24" customHeight="1"/>
    <row r="4" spans="2:18" ht="24" customHeight="1"/>
    <row r="5" spans="2:18" ht="24" customHeight="1"/>
    <row r="6" spans="2:18" ht="24" customHeight="1"/>
    <row r="7" spans="2:18" s="78" customFormat="1" ht="24" customHeight="1"/>
    <row r="8" spans="2:18" s="78" customFormat="1" ht="41.25" customHeight="1">
      <c r="C8" s="109" t="s">
        <v>130</v>
      </c>
      <c r="D8" s="141" t="s">
        <v>131</v>
      </c>
      <c r="E8" s="141"/>
      <c r="F8" s="142"/>
    </row>
    <row r="9" spans="2:18" s="78" customFormat="1" ht="24" customHeight="1">
      <c r="C9" s="86" t="s">
        <v>109</v>
      </c>
      <c r="D9" s="144" t="str">
        <f>'Option 3 - FULL HPC 60 months'!D8</f>
        <v>RFQ NO. 9500/20/033/2025</v>
      </c>
      <c r="E9" s="144"/>
      <c r="F9" s="145"/>
    </row>
    <row r="10" spans="2:18" s="78" customFormat="1" ht="24" customHeight="1">
      <c r="C10" s="86" t="s">
        <v>110</v>
      </c>
      <c r="D10" s="144">
        <f>'COVER PAGE '!D21</f>
        <v>0</v>
      </c>
      <c r="E10" s="144"/>
      <c r="F10" s="145"/>
    </row>
    <row r="11" spans="2:18" s="78" customFormat="1" ht="15" customHeight="1">
      <c r="C11" s="76"/>
      <c r="D11" s="77"/>
      <c r="E11" s="77"/>
      <c r="F11" s="77"/>
      <c r="G11" s="77"/>
    </row>
    <row r="12" spans="2:18" ht="23.45" customHeight="1">
      <c r="C12" s="76"/>
      <c r="D12" s="140"/>
      <c r="E12" s="140"/>
      <c r="F12" s="140"/>
      <c r="G12" s="140"/>
      <c r="H12" s="78"/>
      <c r="I12" s="78"/>
      <c r="J12" s="78"/>
      <c r="K12" s="78"/>
      <c r="L12" s="78"/>
      <c r="M12" s="78"/>
      <c r="N12" s="78"/>
      <c r="O12" s="78"/>
      <c r="P12" s="78"/>
      <c r="Q12" s="78"/>
      <c r="R12" s="78"/>
    </row>
    <row r="13" spans="2:18" ht="30.95" customHeight="1">
      <c r="B13" s="105" t="s">
        <v>111</v>
      </c>
      <c r="C13" s="108" t="s">
        <v>112</v>
      </c>
      <c r="D13" s="106" t="s">
        <v>113</v>
      </c>
      <c r="E13" s="106" t="s">
        <v>114</v>
      </c>
      <c r="F13" s="107" t="s">
        <v>115</v>
      </c>
      <c r="G13" s="107" t="s">
        <v>116</v>
      </c>
    </row>
    <row r="14" spans="2:18" ht="19.5" customHeight="1">
      <c r="B14" s="100">
        <v>1</v>
      </c>
      <c r="C14" s="94" t="s">
        <v>117</v>
      </c>
      <c r="D14" s="94" t="s">
        <v>117</v>
      </c>
      <c r="E14" s="94" t="s">
        <v>117</v>
      </c>
      <c r="F14" s="94" t="s">
        <v>117</v>
      </c>
      <c r="G14" s="94" t="s">
        <v>117</v>
      </c>
    </row>
    <row r="15" spans="2:18" ht="19.5" customHeight="1">
      <c r="B15" s="100">
        <v>2</v>
      </c>
      <c r="C15" s="93" t="s">
        <v>117</v>
      </c>
      <c r="D15" s="94" t="s">
        <v>117</v>
      </c>
      <c r="E15" s="94" t="s">
        <v>117</v>
      </c>
      <c r="F15" s="94" t="s">
        <v>117</v>
      </c>
      <c r="G15" s="94" t="s">
        <v>117</v>
      </c>
    </row>
    <row r="16" spans="2:18" ht="19.5" customHeight="1">
      <c r="B16" s="100">
        <v>3</v>
      </c>
      <c r="C16" s="94" t="s">
        <v>117</v>
      </c>
      <c r="D16" s="94" t="s">
        <v>117</v>
      </c>
      <c r="E16" s="94" t="s">
        <v>117</v>
      </c>
      <c r="F16" s="94" t="s">
        <v>117</v>
      </c>
      <c r="G16" s="94" t="s">
        <v>117</v>
      </c>
    </row>
    <row r="17" spans="2:7" ht="19.5" customHeight="1">
      <c r="B17" s="100">
        <v>4</v>
      </c>
      <c r="C17" s="97"/>
      <c r="D17" s="97"/>
      <c r="E17" s="97"/>
      <c r="F17" s="97"/>
      <c r="G17" s="94" t="s">
        <v>117</v>
      </c>
    </row>
    <row r="18" spans="2:7" ht="19.5" customHeight="1">
      <c r="B18" s="100">
        <v>5</v>
      </c>
      <c r="C18" s="97"/>
      <c r="D18" s="97"/>
      <c r="E18" s="97"/>
      <c r="F18" s="97"/>
      <c r="G18" s="94" t="s">
        <v>117</v>
      </c>
    </row>
    <row r="19" spans="2:7" ht="19.5" customHeight="1">
      <c r="B19" s="100">
        <v>6</v>
      </c>
      <c r="C19" s="97"/>
      <c r="D19" s="97"/>
      <c r="E19" s="97"/>
      <c r="F19" s="97"/>
      <c r="G19" s="94" t="s">
        <v>117</v>
      </c>
    </row>
    <row r="20" spans="2:7" ht="19.5" customHeight="1">
      <c r="B20" s="100">
        <v>7</v>
      </c>
      <c r="C20" s="97"/>
      <c r="D20" s="97"/>
      <c r="E20" s="97"/>
      <c r="F20" s="97"/>
      <c r="G20" s="94" t="s">
        <v>117</v>
      </c>
    </row>
    <row r="21" spans="2:7" ht="19.5" customHeight="1">
      <c r="B21" s="100">
        <v>8</v>
      </c>
      <c r="C21" s="95" t="s">
        <v>117</v>
      </c>
      <c r="D21" s="94" t="s">
        <v>117</v>
      </c>
      <c r="E21" s="94" t="s">
        <v>117</v>
      </c>
      <c r="F21" s="94" t="s">
        <v>117</v>
      </c>
      <c r="G21" s="94" t="s">
        <v>117</v>
      </c>
    </row>
    <row r="22" spans="2:7" ht="19.5" customHeight="1">
      <c r="B22" s="100">
        <v>9</v>
      </c>
      <c r="C22" s="97"/>
      <c r="D22" s="97"/>
      <c r="E22" s="97"/>
      <c r="F22" s="97"/>
      <c r="G22" s="94" t="s">
        <v>117</v>
      </c>
    </row>
    <row r="23" spans="2:7" ht="19.5" customHeight="1">
      <c r="B23" s="100">
        <v>10</v>
      </c>
      <c r="C23" s="97"/>
      <c r="D23" s="97"/>
      <c r="E23" s="97"/>
      <c r="F23" s="97"/>
      <c r="G23" s="94" t="s">
        <v>117</v>
      </c>
    </row>
    <row r="24" spans="2:7" ht="19.5" customHeight="1">
      <c r="B24" s="100">
        <v>11</v>
      </c>
      <c r="C24" s="97"/>
      <c r="D24" s="97"/>
      <c r="E24" s="97"/>
      <c r="F24" s="97"/>
      <c r="G24" s="94" t="s">
        <v>117</v>
      </c>
    </row>
    <row r="25" spans="2:7" ht="19.5" customHeight="1">
      <c r="B25" s="100">
        <v>12</v>
      </c>
      <c r="C25" s="97"/>
      <c r="D25" s="97"/>
      <c r="E25" s="97"/>
      <c r="F25" s="97"/>
      <c r="G25" s="94" t="s">
        <v>117</v>
      </c>
    </row>
    <row r="26" spans="2:7" ht="19.5" customHeight="1">
      <c r="B26" s="100">
        <v>13</v>
      </c>
      <c r="C26" s="97"/>
      <c r="D26" s="97"/>
      <c r="E26" s="97"/>
      <c r="F26" s="97"/>
      <c r="G26" s="94" t="s">
        <v>117</v>
      </c>
    </row>
    <row r="27" spans="2:7" ht="19.5" customHeight="1">
      <c r="B27" s="100">
        <v>14</v>
      </c>
      <c r="C27" s="94" t="s">
        <v>117</v>
      </c>
      <c r="D27" s="94" t="s">
        <v>117</v>
      </c>
      <c r="E27" s="94" t="s">
        <v>117</v>
      </c>
      <c r="F27" s="94" t="s">
        <v>117</v>
      </c>
      <c r="G27" s="94" t="s">
        <v>117</v>
      </c>
    </row>
    <row r="28" spans="2:7" ht="19.5" customHeight="1">
      <c r="B28" s="100">
        <v>15</v>
      </c>
      <c r="C28" s="94" t="s">
        <v>117</v>
      </c>
      <c r="D28" s="94" t="s">
        <v>117</v>
      </c>
      <c r="E28" s="94" t="s">
        <v>117</v>
      </c>
      <c r="F28" s="94" t="s">
        <v>117</v>
      </c>
      <c r="G28" s="94" t="s">
        <v>117</v>
      </c>
    </row>
    <row r="29" spans="2:7" ht="19.5" customHeight="1">
      <c r="B29" s="100">
        <v>16</v>
      </c>
      <c r="C29" s="95" t="s">
        <v>117</v>
      </c>
      <c r="D29" s="94" t="s">
        <v>117</v>
      </c>
      <c r="E29" s="94" t="s">
        <v>117</v>
      </c>
      <c r="F29" s="94" t="s">
        <v>117</v>
      </c>
      <c r="G29" s="94" t="s">
        <v>117</v>
      </c>
    </row>
    <row r="30" spans="2:7">
      <c r="B30" s="100">
        <v>17</v>
      </c>
      <c r="C30" s="95" t="s">
        <v>117</v>
      </c>
      <c r="D30" s="94" t="s">
        <v>117</v>
      </c>
      <c r="E30" s="94" t="s">
        <v>117</v>
      </c>
      <c r="F30" s="94" t="s">
        <v>117</v>
      </c>
      <c r="G30" s="94" t="s">
        <v>117</v>
      </c>
    </row>
    <row r="31" spans="2:7">
      <c r="B31" s="93" t="s">
        <v>117</v>
      </c>
      <c r="C31" s="96" t="s">
        <v>118</v>
      </c>
      <c r="D31" s="94" t="s">
        <v>117</v>
      </c>
      <c r="E31" s="94" t="s">
        <v>117</v>
      </c>
      <c r="F31" s="94" t="s">
        <v>117</v>
      </c>
      <c r="G31" s="94" t="s">
        <v>117</v>
      </c>
    </row>
    <row r="32" spans="2:7">
      <c r="B32" s="93" t="s">
        <v>117</v>
      </c>
      <c r="C32" s="96" t="s">
        <v>119</v>
      </c>
      <c r="D32" s="94" t="s">
        <v>117</v>
      </c>
      <c r="E32" s="94" t="s">
        <v>117</v>
      </c>
      <c r="F32" s="94" t="s">
        <v>117</v>
      </c>
      <c r="G32" s="94" t="s">
        <v>117</v>
      </c>
    </row>
    <row r="33" spans="2:7">
      <c r="B33" s="93" t="s">
        <v>117</v>
      </c>
      <c r="C33" s="96" t="s">
        <v>120</v>
      </c>
      <c r="D33" s="94" t="s">
        <v>117</v>
      </c>
      <c r="E33" s="94" t="s">
        <v>117</v>
      </c>
      <c r="F33" s="94" t="s">
        <v>117</v>
      </c>
      <c r="G33" s="94" t="s">
        <v>117</v>
      </c>
    </row>
    <row r="36" spans="2:7">
      <c r="B36" s="135" t="s">
        <v>121</v>
      </c>
      <c r="C36" s="136"/>
      <c r="D36" s="79" t="s">
        <v>117</v>
      </c>
      <c r="E36" s="80"/>
    </row>
    <row r="37" spans="2:7">
      <c r="B37" s="135" t="s">
        <v>122</v>
      </c>
      <c r="C37" s="136"/>
      <c r="D37" s="79" t="s">
        <v>117</v>
      </c>
      <c r="E37" s="80"/>
    </row>
    <row r="38" spans="2:7">
      <c r="B38" s="81"/>
      <c r="C38" s="81"/>
      <c r="D38" s="81"/>
      <c r="E38" s="81"/>
    </row>
    <row r="39" spans="2:7">
      <c r="B39" s="82" t="s">
        <v>123</v>
      </c>
      <c r="C39" s="82"/>
      <c r="D39" s="83"/>
      <c r="E39" s="58"/>
    </row>
    <row r="40" spans="2:7" ht="29.25" customHeight="1">
      <c r="B40" s="137" t="s">
        <v>124</v>
      </c>
      <c r="C40" s="137"/>
      <c r="D40" s="137"/>
      <c r="E40" s="137"/>
    </row>
    <row r="41" spans="2:7" ht="24.75" customHeight="1">
      <c r="B41" s="137" t="s">
        <v>125</v>
      </c>
      <c r="C41" s="137"/>
      <c r="D41" s="137"/>
      <c r="E41" s="137"/>
    </row>
  </sheetData>
  <protectedRanges>
    <protectedRange sqref="F14:F19 D14:E20" name="Range1_1"/>
  </protectedRanges>
  <mergeCells count="8">
    <mergeCell ref="B36:C36"/>
    <mergeCell ref="B37:C37"/>
    <mergeCell ref="B40:E40"/>
    <mergeCell ref="B41:E41"/>
    <mergeCell ref="D8:F8"/>
    <mergeCell ref="D9:F9"/>
    <mergeCell ref="D10:F10"/>
    <mergeCell ref="D12:G12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54EB00-D767-4F7F-B48D-CF465A41C245}">
  <dimension ref="B1:R41"/>
  <sheetViews>
    <sheetView tabSelected="1" topLeftCell="A3" workbookViewId="0">
      <selection activeCell="K10" sqref="K10"/>
    </sheetView>
  </sheetViews>
  <sheetFormatPr defaultColWidth="16.42578125" defaultRowHeight="15"/>
  <cols>
    <col min="1" max="2" width="5.140625" style="77" customWidth="1"/>
    <col min="3" max="3" width="60.7109375" style="77" customWidth="1"/>
    <col min="4" max="6" width="15.7109375" style="77" customWidth="1"/>
    <col min="7" max="7" width="17.28515625" style="77" customWidth="1"/>
    <col min="8" max="8" width="19" style="77" customWidth="1"/>
    <col min="9" max="16" width="6.42578125" style="77" customWidth="1"/>
    <col min="17" max="17" width="14.42578125" style="77" customWidth="1"/>
    <col min="18" max="16384" width="16.42578125" style="77"/>
  </cols>
  <sheetData>
    <row r="1" spans="2:18" ht="24" customHeight="1"/>
    <row r="2" spans="2:18" ht="24" customHeight="1"/>
    <row r="3" spans="2:18" ht="24" customHeight="1"/>
    <row r="4" spans="2:18" ht="24" customHeight="1"/>
    <row r="5" spans="2:18" ht="24" customHeight="1"/>
    <row r="6" spans="2:18" ht="24" customHeight="1"/>
    <row r="7" spans="2:18" s="78" customFormat="1" ht="24" customHeight="1"/>
    <row r="8" spans="2:18" s="78" customFormat="1" ht="41.25" customHeight="1">
      <c r="C8" s="109" t="s">
        <v>130</v>
      </c>
      <c r="D8" s="141" t="s">
        <v>132</v>
      </c>
      <c r="E8" s="141"/>
      <c r="F8" s="142"/>
    </row>
    <row r="9" spans="2:18" s="78" customFormat="1" ht="24" customHeight="1">
      <c r="C9" s="86" t="s">
        <v>109</v>
      </c>
      <c r="D9" s="144" t="str">
        <f>'Option 4 -  Base HPC'!D9</f>
        <v>RFQ NO. 9500/20/033/2025</v>
      </c>
      <c r="E9" s="144"/>
      <c r="F9" s="145"/>
    </row>
    <row r="10" spans="2:18" s="78" customFormat="1" ht="24" customHeight="1">
      <c r="C10" s="86" t="s">
        <v>110</v>
      </c>
      <c r="D10" s="144">
        <f>'COVER PAGE '!D21</f>
        <v>0</v>
      </c>
      <c r="E10" s="144"/>
      <c r="F10" s="145"/>
    </row>
    <row r="11" spans="2:18" s="78" customFormat="1" ht="15" customHeight="1">
      <c r="C11" s="76"/>
      <c r="D11" s="77"/>
      <c r="E11" s="77"/>
      <c r="F11" s="77"/>
      <c r="G11" s="77"/>
    </row>
    <row r="12" spans="2:18" ht="23.45" customHeight="1">
      <c r="C12" s="76"/>
      <c r="D12" s="140"/>
      <c r="E12" s="140"/>
      <c r="F12" s="140"/>
      <c r="G12" s="140"/>
      <c r="H12" s="78"/>
      <c r="I12" s="78"/>
      <c r="J12" s="78"/>
      <c r="K12" s="78"/>
      <c r="L12" s="78"/>
      <c r="M12" s="78"/>
      <c r="N12" s="78"/>
      <c r="O12" s="78"/>
      <c r="P12" s="78"/>
      <c r="Q12" s="78"/>
      <c r="R12" s="78"/>
    </row>
    <row r="13" spans="2:18" ht="30.95" customHeight="1">
      <c r="B13" s="105" t="s">
        <v>111</v>
      </c>
      <c r="C13" s="108" t="s">
        <v>112</v>
      </c>
      <c r="D13" s="106" t="s">
        <v>113</v>
      </c>
      <c r="E13" s="106" t="s">
        <v>114</v>
      </c>
      <c r="F13" s="107" t="s">
        <v>115</v>
      </c>
      <c r="G13" s="107" t="s">
        <v>116</v>
      </c>
    </row>
    <row r="14" spans="2:18" ht="19.5" customHeight="1">
      <c r="B14" s="100">
        <v>1</v>
      </c>
      <c r="C14" s="94" t="s">
        <v>117</v>
      </c>
      <c r="D14" s="94" t="s">
        <v>117</v>
      </c>
      <c r="E14" s="94" t="s">
        <v>117</v>
      </c>
      <c r="F14" s="94" t="s">
        <v>117</v>
      </c>
      <c r="G14" s="94" t="s">
        <v>117</v>
      </c>
    </row>
    <row r="15" spans="2:18" ht="19.5" customHeight="1">
      <c r="B15" s="100">
        <v>2</v>
      </c>
      <c r="C15" s="93" t="s">
        <v>117</v>
      </c>
      <c r="D15" s="94" t="s">
        <v>117</v>
      </c>
      <c r="E15" s="94" t="s">
        <v>117</v>
      </c>
      <c r="F15" s="94" t="s">
        <v>117</v>
      </c>
      <c r="G15" s="94" t="s">
        <v>117</v>
      </c>
    </row>
    <row r="16" spans="2:18" ht="19.5" customHeight="1">
      <c r="B16" s="100">
        <v>3</v>
      </c>
      <c r="C16" s="94" t="s">
        <v>117</v>
      </c>
      <c r="D16" s="94" t="s">
        <v>117</v>
      </c>
      <c r="E16" s="94" t="s">
        <v>117</v>
      </c>
      <c r="F16" s="94" t="s">
        <v>117</v>
      </c>
      <c r="G16" s="94" t="s">
        <v>117</v>
      </c>
    </row>
    <row r="17" spans="2:7" ht="19.5" customHeight="1">
      <c r="B17" s="100">
        <v>4</v>
      </c>
      <c r="C17" s="97"/>
      <c r="D17" s="97"/>
      <c r="E17" s="97"/>
      <c r="F17" s="97"/>
      <c r="G17" s="94" t="s">
        <v>117</v>
      </c>
    </row>
    <row r="18" spans="2:7" ht="19.5" customHeight="1">
      <c r="B18" s="100">
        <v>5</v>
      </c>
      <c r="C18" s="97"/>
      <c r="D18" s="97"/>
      <c r="E18" s="97"/>
      <c r="F18" s="97"/>
      <c r="G18" s="94" t="s">
        <v>117</v>
      </c>
    </row>
    <row r="19" spans="2:7" ht="19.5" customHeight="1">
      <c r="B19" s="100">
        <v>6</v>
      </c>
      <c r="C19" s="97"/>
      <c r="D19" s="97"/>
      <c r="E19" s="97"/>
      <c r="F19" s="97"/>
      <c r="G19" s="94" t="s">
        <v>117</v>
      </c>
    </row>
    <row r="20" spans="2:7" ht="19.5" customHeight="1">
      <c r="B20" s="100">
        <v>7</v>
      </c>
      <c r="C20" s="97"/>
      <c r="D20" s="97"/>
      <c r="E20" s="97"/>
      <c r="F20" s="97"/>
      <c r="G20" s="94" t="s">
        <v>117</v>
      </c>
    </row>
    <row r="21" spans="2:7" ht="19.5" customHeight="1">
      <c r="B21" s="100">
        <v>8</v>
      </c>
      <c r="C21" s="95" t="s">
        <v>117</v>
      </c>
      <c r="D21" s="94" t="s">
        <v>117</v>
      </c>
      <c r="E21" s="94" t="s">
        <v>117</v>
      </c>
      <c r="F21" s="94" t="s">
        <v>117</v>
      </c>
      <c r="G21" s="94" t="s">
        <v>117</v>
      </c>
    </row>
    <row r="22" spans="2:7" ht="19.5" customHeight="1">
      <c r="B22" s="100">
        <v>9</v>
      </c>
      <c r="C22" s="97"/>
      <c r="D22" s="97"/>
      <c r="E22" s="97"/>
      <c r="F22" s="97"/>
      <c r="G22" s="94" t="s">
        <v>117</v>
      </c>
    </row>
    <row r="23" spans="2:7" ht="19.5" customHeight="1">
      <c r="B23" s="100">
        <v>10</v>
      </c>
      <c r="C23" s="97"/>
      <c r="D23" s="97"/>
      <c r="E23" s="97"/>
      <c r="F23" s="97"/>
      <c r="G23" s="94" t="s">
        <v>117</v>
      </c>
    </row>
    <row r="24" spans="2:7" ht="19.5" customHeight="1">
      <c r="B24" s="100">
        <v>11</v>
      </c>
      <c r="C24" s="97"/>
      <c r="D24" s="97"/>
      <c r="E24" s="97"/>
      <c r="F24" s="97"/>
      <c r="G24" s="94" t="s">
        <v>117</v>
      </c>
    </row>
    <row r="25" spans="2:7" ht="19.5" customHeight="1">
      <c r="B25" s="100">
        <v>12</v>
      </c>
      <c r="C25" s="97"/>
      <c r="D25" s="97"/>
      <c r="E25" s="97"/>
      <c r="F25" s="97"/>
      <c r="G25" s="94" t="s">
        <v>117</v>
      </c>
    </row>
    <row r="26" spans="2:7" ht="19.5" customHeight="1">
      <c r="B26" s="100">
        <v>13</v>
      </c>
      <c r="C26" s="97"/>
      <c r="D26" s="97"/>
      <c r="E26" s="97"/>
      <c r="F26" s="97"/>
      <c r="G26" s="94" t="s">
        <v>117</v>
      </c>
    </row>
    <row r="27" spans="2:7" ht="19.5" customHeight="1">
      <c r="B27" s="100">
        <v>14</v>
      </c>
      <c r="C27" s="94" t="s">
        <v>117</v>
      </c>
      <c r="D27" s="94" t="s">
        <v>117</v>
      </c>
      <c r="E27" s="94" t="s">
        <v>117</v>
      </c>
      <c r="F27" s="94" t="s">
        <v>117</v>
      </c>
      <c r="G27" s="94" t="s">
        <v>117</v>
      </c>
    </row>
    <row r="28" spans="2:7" ht="19.5" customHeight="1">
      <c r="B28" s="100">
        <v>15</v>
      </c>
      <c r="C28" s="94" t="s">
        <v>117</v>
      </c>
      <c r="D28" s="94" t="s">
        <v>117</v>
      </c>
      <c r="E28" s="94" t="s">
        <v>117</v>
      </c>
      <c r="F28" s="94" t="s">
        <v>117</v>
      </c>
      <c r="G28" s="94" t="s">
        <v>117</v>
      </c>
    </row>
    <row r="29" spans="2:7" ht="19.5" customHeight="1">
      <c r="B29" s="100">
        <v>16</v>
      </c>
      <c r="C29" s="95" t="s">
        <v>117</v>
      </c>
      <c r="D29" s="94" t="s">
        <v>117</v>
      </c>
      <c r="E29" s="94" t="s">
        <v>117</v>
      </c>
      <c r="F29" s="94" t="s">
        <v>117</v>
      </c>
      <c r="G29" s="94" t="s">
        <v>117</v>
      </c>
    </row>
    <row r="30" spans="2:7">
      <c r="B30" s="100">
        <v>17</v>
      </c>
      <c r="C30" s="95" t="s">
        <v>117</v>
      </c>
      <c r="D30" s="94" t="s">
        <v>117</v>
      </c>
      <c r="E30" s="94" t="s">
        <v>117</v>
      </c>
      <c r="F30" s="94" t="s">
        <v>117</v>
      </c>
      <c r="G30" s="94" t="s">
        <v>117</v>
      </c>
    </row>
    <row r="31" spans="2:7">
      <c r="B31" s="93" t="s">
        <v>117</v>
      </c>
      <c r="C31" s="96" t="s">
        <v>118</v>
      </c>
      <c r="D31" s="94" t="s">
        <v>117</v>
      </c>
      <c r="E31" s="94" t="s">
        <v>117</v>
      </c>
      <c r="F31" s="94" t="s">
        <v>117</v>
      </c>
      <c r="G31" s="94" t="s">
        <v>117</v>
      </c>
    </row>
    <row r="32" spans="2:7">
      <c r="B32" s="93" t="s">
        <v>117</v>
      </c>
      <c r="C32" s="96" t="s">
        <v>119</v>
      </c>
      <c r="D32" s="94" t="s">
        <v>117</v>
      </c>
      <c r="E32" s="94" t="s">
        <v>117</v>
      </c>
      <c r="F32" s="94" t="s">
        <v>117</v>
      </c>
      <c r="G32" s="94" t="s">
        <v>117</v>
      </c>
    </row>
    <row r="33" spans="2:7">
      <c r="B33" s="93" t="s">
        <v>117</v>
      </c>
      <c r="C33" s="96" t="s">
        <v>120</v>
      </c>
      <c r="D33" s="94" t="s">
        <v>117</v>
      </c>
      <c r="E33" s="94" t="s">
        <v>117</v>
      </c>
      <c r="F33" s="94" t="s">
        <v>117</v>
      </c>
      <c r="G33" s="94" t="s">
        <v>117</v>
      </c>
    </row>
    <row r="36" spans="2:7">
      <c r="B36" s="135" t="s">
        <v>121</v>
      </c>
      <c r="C36" s="136"/>
      <c r="D36" s="79" t="s">
        <v>117</v>
      </c>
      <c r="E36" s="80"/>
    </row>
    <row r="37" spans="2:7">
      <c r="B37" s="135" t="s">
        <v>122</v>
      </c>
      <c r="C37" s="136"/>
      <c r="D37" s="79" t="s">
        <v>117</v>
      </c>
      <c r="E37" s="80"/>
    </row>
    <row r="38" spans="2:7">
      <c r="B38" s="81"/>
      <c r="C38" s="81"/>
      <c r="D38" s="81"/>
      <c r="E38" s="81"/>
    </row>
    <row r="39" spans="2:7">
      <c r="B39" s="82" t="s">
        <v>123</v>
      </c>
      <c r="C39" s="82"/>
      <c r="D39" s="83"/>
      <c r="E39" s="58"/>
    </row>
    <row r="40" spans="2:7" ht="29.25" customHeight="1">
      <c r="B40" s="137" t="s">
        <v>124</v>
      </c>
      <c r="C40" s="137"/>
      <c r="D40" s="137"/>
      <c r="E40" s="137"/>
    </row>
    <row r="41" spans="2:7" ht="24.75" customHeight="1">
      <c r="B41" s="137" t="s">
        <v>125</v>
      </c>
      <c r="C41" s="137"/>
      <c r="D41" s="137"/>
      <c r="E41" s="137"/>
    </row>
  </sheetData>
  <protectedRanges>
    <protectedRange sqref="F14:F19 D14:E20" name="Range1_1"/>
  </protectedRanges>
  <mergeCells count="8">
    <mergeCell ref="B40:E40"/>
    <mergeCell ref="B41:E41"/>
    <mergeCell ref="D8:F8"/>
    <mergeCell ref="D9:F9"/>
    <mergeCell ref="D10:F10"/>
    <mergeCell ref="D12:G12"/>
    <mergeCell ref="B36:C36"/>
    <mergeCell ref="B37:C37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3:G11"/>
  <sheetViews>
    <sheetView workbookViewId="0">
      <selection activeCell="A22" sqref="A22"/>
    </sheetView>
  </sheetViews>
  <sheetFormatPr defaultColWidth="9.140625" defaultRowHeight="15"/>
  <cols>
    <col min="1" max="1" width="29.85546875" style="19" customWidth="1"/>
    <col min="2" max="2" width="13.28515625" style="19" customWidth="1"/>
    <col min="3" max="3" width="14" style="19" customWidth="1"/>
    <col min="4" max="4" width="12.42578125" style="19" customWidth="1"/>
    <col min="5" max="5" width="13.42578125" style="19" customWidth="1"/>
    <col min="6" max="6" width="13.140625" style="19" customWidth="1"/>
    <col min="7" max="7" width="15.85546875" style="19" customWidth="1"/>
    <col min="8" max="16384" width="9.140625" style="19"/>
  </cols>
  <sheetData>
    <row r="3" spans="1:7" ht="21.95" customHeight="1">
      <c r="A3" s="74" t="s">
        <v>133</v>
      </c>
      <c r="B3" s="75" t="s">
        <v>134</v>
      </c>
      <c r="C3" s="75" t="s">
        <v>135</v>
      </c>
      <c r="D3" s="75" t="s">
        <v>136</v>
      </c>
      <c r="E3" s="75" t="s">
        <v>137</v>
      </c>
      <c r="F3" s="75" t="s">
        <v>138</v>
      </c>
      <c r="G3" s="75" t="s">
        <v>139</v>
      </c>
    </row>
    <row r="4" spans="1:7" ht="24" customHeight="1">
      <c r="A4" s="65" t="s">
        <v>140</v>
      </c>
      <c r="B4" s="67" t="s">
        <v>141</v>
      </c>
      <c r="C4" s="67" t="s">
        <v>141</v>
      </c>
      <c r="D4" s="67" t="s">
        <v>141</v>
      </c>
      <c r="E4" s="67" t="s">
        <v>141</v>
      </c>
      <c r="F4" s="67" t="s">
        <v>141</v>
      </c>
      <c r="G4" s="67">
        <f>SUM(B4:F4)</f>
        <v>0</v>
      </c>
    </row>
    <row r="5" spans="1:7" ht="24" customHeight="1">
      <c r="A5" s="65" t="s">
        <v>142</v>
      </c>
      <c r="B5" s="67" t="s">
        <v>141</v>
      </c>
      <c r="C5" s="67" t="s">
        <v>141</v>
      </c>
      <c r="D5" s="67" t="s">
        <v>141</v>
      </c>
      <c r="E5" s="67" t="s">
        <v>141</v>
      </c>
      <c r="F5" s="67" t="s">
        <v>141</v>
      </c>
      <c r="G5" s="67">
        <f t="shared" ref="G5:G10" si="0">SUM(B5:F5)</f>
        <v>0</v>
      </c>
    </row>
    <row r="6" spans="1:7" ht="32.1">
      <c r="A6" s="65" t="s">
        <v>143</v>
      </c>
      <c r="B6" s="67" t="s">
        <v>141</v>
      </c>
      <c r="C6" s="67" t="s">
        <v>141</v>
      </c>
      <c r="D6" s="67" t="s">
        <v>141</v>
      </c>
      <c r="E6" s="67" t="s">
        <v>141</v>
      </c>
      <c r="F6" s="67" t="s">
        <v>141</v>
      </c>
      <c r="G6" s="67">
        <f t="shared" si="0"/>
        <v>0</v>
      </c>
    </row>
    <row r="7" spans="1:7" ht="33.950000000000003" customHeight="1">
      <c r="A7" s="65" t="s">
        <v>144</v>
      </c>
      <c r="B7" s="67" t="s">
        <v>141</v>
      </c>
      <c r="C7" s="67" t="s">
        <v>141</v>
      </c>
      <c r="D7" s="67" t="s">
        <v>141</v>
      </c>
      <c r="E7" s="67" t="s">
        <v>141</v>
      </c>
      <c r="F7" s="67" t="s">
        <v>141</v>
      </c>
      <c r="G7" s="67">
        <f t="shared" si="0"/>
        <v>0</v>
      </c>
    </row>
    <row r="8" spans="1:7" ht="24" customHeight="1">
      <c r="A8" s="65" t="s">
        <v>145</v>
      </c>
      <c r="B8" s="67" t="s">
        <v>141</v>
      </c>
      <c r="C8" s="67" t="s">
        <v>141</v>
      </c>
      <c r="D8" s="68"/>
      <c r="E8" s="68"/>
      <c r="F8" s="68"/>
      <c r="G8" s="67">
        <f t="shared" si="0"/>
        <v>0</v>
      </c>
    </row>
    <row r="9" spans="1:7" ht="24" customHeight="1">
      <c r="A9" s="65" t="s">
        <v>146</v>
      </c>
      <c r="B9" s="67" t="s">
        <v>141</v>
      </c>
      <c r="C9" s="67" t="s">
        <v>141</v>
      </c>
      <c r="D9" s="68"/>
      <c r="E9" s="68"/>
      <c r="F9" s="68"/>
      <c r="G9" s="67">
        <f t="shared" si="0"/>
        <v>0</v>
      </c>
    </row>
    <row r="10" spans="1:7" ht="24" customHeight="1">
      <c r="A10" s="65" t="s">
        <v>147</v>
      </c>
      <c r="B10" s="67" t="s">
        <v>141</v>
      </c>
      <c r="C10" s="67" t="s">
        <v>141</v>
      </c>
      <c r="D10" s="67" t="s">
        <v>141</v>
      </c>
      <c r="E10" s="67" t="s">
        <v>141</v>
      </c>
      <c r="F10" s="67" t="s">
        <v>141</v>
      </c>
      <c r="G10" s="67">
        <f t="shared" si="0"/>
        <v>0</v>
      </c>
    </row>
    <row r="11" spans="1:7" ht="27.75" customHeight="1">
      <c r="A11" s="66" t="s">
        <v>148</v>
      </c>
      <c r="B11" s="67">
        <f ca="1">SUM(B4:B11)</f>
        <v>0</v>
      </c>
      <c r="C11" s="67">
        <f t="shared" ref="C11:F11" ca="1" si="1">SUM(C4:C11)</f>
        <v>0</v>
      </c>
      <c r="D11" s="67">
        <f t="shared" ca="1" si="1"/>
        <v>0</v>
      </c>
      <c r="E11" s="67">
        <f t="shared" ca="1" si="1"/>
        <v>0</v>
      </c>
      <c r="F11" s="67">
        <f t="shared" ca="1" si="1"/>
        <v>0</v>
      </c>
      <c r="G11" s="67">
        <f>SUM(G4:G10)</f>
        <v>0</v>
      </c>
    </row>
  </sheetData>
  <pageMargins left="0.7" right="0.7" top="0.2" bottom="0.2" header="0.3" footer="0.3"/>
  <pageSetup paperSize="9" scale="42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14A9B5166EFA46913A82BD448E2D83" ma:contentTypeVersion="4" ma:contentTypeDescription="Create a new document." ma:contentTypeScope="" ma:versionID="629973b223358cb0909dfbf6f2f2e3a8">
  <xsd:schema xmlns:xsd="http://www.w3.org/2001/XMLSchema" xmlns:xs="http://www.w3.org/2001/XMLSchema" xmlns:p="http://schemas.microsoft.com/office/2006/metadata/properties" xmlns:ns2="ca1164fd-4e57-4a56-a550-34f1e4533fcd" targetNamespace="http://schemas.microsoft.com/office/2006/metadata/properties" ma:root="true" ma:fieldsID="29853943049ce36ac870557b65026071" ns2:_="">
    <xsd:import namespace="ca1164fd-4e57-4a56-a550-34f1e4533fc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1164fd-4e57-4a56-a550-34f1e4533fc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BF037DA-30C2-4FDD-B5D5-8F80099133F8}"/>
</file>

<file path=customXml/itemProps2.xml><?xml version="1.0" encoding="utf-8"?>
<ds:datastoreItem xmlns:ds="http://schemas.openxmlformats.org/officeDocument/2006/customXml" ds:itemID="{3E200759-9492-48FD-A33E-C5DB602DE5CC}"/>
</file>

<file path=customXml/itemProps3.xml><?xml version="1.0" encoding="utf-8"?>
<ds:datastoreItem xmlns:ds="http://schemas.openxmlformats.org/officeDocument/2006/customXml" ds:itemID="{828FE5FA-8ECE-4F69-BA6D-0A2BD768A8A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mahlanguen</dc:creator>
  <cp:keywords/>
  <dc:description/>
  <cp:lastModifiedBy>Unathi Manda</cp:lastModifiedBy>
  <cp:revision/>
  <dcterms:created xsi:type="dcterms:W3CDTF">2011-03-02T07:08:38Z</dcterms:created>
  <dcterms:modified xsi:type="dcterms:W3CDTF">2025-03-12T11:50:40Z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0x010100B014A9B5166EFA46913A82BD448E2D83</vt:lpwstr>
  </property>
  <property fmtid="{D5CDD505-2E9C-101B-9397-08002B2CF9AE}" pid="3" name="MediaServiceImageTags">
    <vt:lpwstr/>
  </property>
  <property fmtid="{D5CDD505-2E9C-101B-9397-08002B2CF9AE}" pid="4" name="Order">
    <vt:r8>2500</vt:r8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ComplianceAssetId">
    <vt:lpwstr/>
  </property>
  <property fmtid="{D5CDD505-2E9C-101B-9397-08002B2CF9AE}" pid="8" name="TemplateUrl">
    <vt:lpwstr/>
  </property>
  <property fmtid="{D5CDD505-2E9C-101B-9397-08002B2CF9AE}" pid="9" name="_ExtendedDescription">
    <vt:lpwstr/>
  </property>
  <property fmtid="{D5CDD505-2E9C-101B-9397-08002B2CF9AE}" pid="10" name="TriggerFlowInfo">
    <vt:lpwstr/>
  </property>
</Properties>
</file>